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theo\Theo prof 22 07 2018\Publi-Comm-Congrès-Ecoles\Ecoles d'été congrés divers\8essee\scient progr_autres echang infos site\scienti progra mis dans site\"/>
    </mc:Choice>
  </mc:AlternateContent>
  <bookViews>
    <workbookView xWindow="0" yWindow="0" windowWidth="21840" windowHeight="13740"/>
  </bookViews>
  <sheets>
    <sheet name="Timetable" sheetId="3" r:id="rId1"/>
  </sheets>
  <definedNames>
    <definedName name="_xlnm.Print_Area" localSheetId="0">Timetable!$A$1:$V$66</definedName>
  </definedNames>
  <calcPr calcId="152511"/>
</workbook>
</file>

<file path=xl/calcChain.xml><?xml version="1.0" encoding="utf-8"?>
<calcChain xmlns="http://schemas.openxmlformats.org/spreadsheetml/2006/main">
  <c r="C16" i="3" l="1"/>
  <c r="D16" i="3"/>
  <c r="C20" i="3"/>
  <c r="D20" i="3"/>
  <c r="C25" i="3"/>
  <c r="C116" i="3"/>
  <c r="D116" i="3"/>
</calcChain>
</file>

<file path=xl/sharedStrings.xml><?xml version="1.0" encoding="utf-8"?>
<sst xmlns="http://schemas.openxmlformats.org/spreadsheetml/2006/main" count="252" uniqueCount="198">
  <si>
    <t xml:space="preserve"> </t>
  </si>
  <si>
    <t>Session</t>
  </si>
  <si>
    <t>07h00-08h10</t>
  </si>
  <si>
    <t>08h10-08h30</t>
  </si>
  <si>
    <t>Introduction Welcome</t>
  </si>
  <si>
    <t>09h30-10h00</t>
  </si>
  <si>
    <t>10h00-10h30</t>
  </si>
  <si>
    <t>11h30-12h00</t>
  </si>
  <si>
    <t>15h00-15h30</t>
  </si>
  <si>
    <t>15h30-16h00</t>
  </si>
  <si>
    <t>16h00-16h30</t>
  </si>
  <si>
    <t>18h00-18h30</t>
  </si>
  <si>
    <t>Topics</t>
  </si>
  <si>
    <t>Electrochemical kinetics</t>
  </si>
  <si>
    <t>Electrochemistry-Basic elements</t>
  </si>
  <si>
    <t>Lunch-Posters</t>
  </si>
  <si>
    <t xml:space="preserve">         -08h15</t>
  </si>
  <si>
    <t>09h15-09h45</t>
  </si>
  <si>
    <t>09h45-10h15</t>
  </si>
  <si>
    <t>10h15-10h45</t>
  </si>
  <si>
    <t>10h45-11h15</t>
  </si>
  <si>
    <t xml:space="preserve">Macroscopic mass balance for Batch, plug flow, CSTR, under potentiostatic, Galvanostatic and constant cell voltage modes. Specific set-ups (coupled tank, recycling) under galvanostatic conditions    </t>
  </si>
  <si>
    <t>Metal Corrosion and Protection (1h)</t>
  </si>
  <si>
    <t>12h15-12h45</t>
  </si>
  <si>
    <t xml:space="preserve">Al, carbides, nuclear, </t>
  </si>
  <si>
    <t>chlor-alkali; chlorate; Water electrolysis for Hydrogen production</t>
  </si>
  <si>
    <t>Coffee &amp; Tea Posters</t>
  </si>
  <si>
    <t>Bio-Electrochemical Processes</t>
  </si>
  <si>
    <t>Electrosynthesis industrial processes</t>
  </si>
  <si>
    <t>Sunday, August 26th, 2018</t>
  </si>
  <si>
    <t>Tuesday,  August 28th, 2018</t>
  </si>
  <si>
    <t>Monday,  August 27th, 2018</t>
  </si>
  <si>
    <t>Time</t>
  </si>
  <si>
    <t>Wednesday,  August 29th, 2018</t>
  </si>
  <si>
    <t>Thursday,  August 30th, 2018</t>
  </si>
  <si>
    <t>Friday,  August 31th, 2018</t>
  </si>
  <si>
    <t>Fundamentals and  Applications</t>
  </si>
  <si>
    <t>18h15-18h30</t>
  </si>
  <si>
    <t>09h00-09h15</t>
  </si>
  <si>
    <t>10h00-10h15</t>
  </si>
  <si>
    <t>17h00-17h15</t>
  </si>
  <si>
    <t>10h30-10h45</t>
  </si>
  <si>
    <t>12h15-12h30</t>
  </si>
  <si>
    <t>Synthesis- Conclusions- Closure</t>
  </si>
  <si>
    <t>4a</t>
  </si>
  <si>
    <t>4b</t>
  </si>
  <si>
    <t xml:space="preserve">Energetic (Enthalpic) balance for a CSTR under Galvanostatic operating mode. Current distribution (I, II, III).   </t>
  </si>
  <si>
    <t>Sub-Session</t>
  </si>
  <si>
    <t xml:space="preserve">Fundamental part </t>
  </si>
  <si>
    <t>Mass transport phenomena II</t>
  </si>
  <si>
    <t xml:space="preserve">Electrochemical reactors </t>
  </si>
  <si>
    <t>3a</t>
  </si>
  <si>
    <t>3b</t>
  </si>
  <si>
    <t>3c</t>
  </si>
  <si>
    <t>4c</t>
  </si>
  <si>
    <t>4d</t>
  </si>
  <si>
    <t>6a</t>
  </si>
  <si>
    <t>6b</t>
  </si>
  <si>
    <t>6c</t>
  </si>
  <si>
    <t>12h00-14h00</t>
  </si>
  <si>
    <t xml:space="preserve">12h45-14h00 </t>
  </si>
  <si>
    <t xml:space="preserve">12h30-14h00 </t>
  </si>
  <si>
    <t xml:space="preserve">Transfer in heterogeneous media (porous electrodes, polymeric organic and mineral membranes, conductive additives into the bulk) </t>
  </si>
  <si>
    <t xml:space="preserve">Simulation. Example : primary Current distribution </t>
  </si>
  <si>
    <t>Energy Conversion and Storage</t>
  </si>
  <si>
    <t xml:space="preserve">         -08h00</t>
  </si>
  <si>
    <t>Discussion-exchanges, as required; Eventual answers to registered persons requests-problems or specific applications (If no questions, the course pursued until 10h)</t>
  </si>
  <si>
    <t>Discussion-exchanges, as required; Eventual answers to registered persons requests-problems or specific applications (If no questions, the course pursued until 15h30)</t>
  </si>
  <si>
    <t>Discussion-exchanges, as required; Eventual answers to registered persons requests-problems or specific applications (If no questions, the course pursued until 18h30)</t>
  </si>
  <si>
    <t>Discussion-exchanges, as required; Eventual answers to registered persons requests-problems or specific applications (If no questions, the course pursued until 09h15)</t>
  </si>
  <si>
    <t>Discussion-exchanges, as required; Eventual answers to registered persons requests-problems or specific applications (If no questions, the course pursued until 10h15)</t>
  </si>
  <si>
    <t>Discussion-exchanges, as required; Eventual answers to registered persons requests-problems or specific applications (If no questions, the course pursued until 12h45)</t>
  </si>
  <si>
    <t>Discussion-exchanges, as required; Eventual answers to registered persons requests-problems or specific applications (If no questions, the course pursued until 10h45)</t>
  </si>
  <si>
    <t>Discussion-exchanges, as required; Eventual answers to registered persons requests-problems or specific applications (If no questions, the course pursued until 12h30)</t>
  </si>
  <si>
    <t>Discussion-exchanges, as required; Eventual answers to registered persons requests-problems or specific applications (If no questions, the course pursued until 16h00)</t>
  </si>
  <si>
    <t xml:space="preserve">Electrode materials and components for reactors building, divided/undivided cells, membranes and separators, monopolar/bipolar cells, three dimensional electrodes, gas diffusion electrodes.  Fundamental relations: yields/conversion, cell voltage, power and energy consumption, investment costs vs runing costs  </t>
  </si>
  <si>
    <t xml:space="preserve">Electro-deposition - Electromachining </t>
  </si>
  <si>
    <t>Electro-deposition - in molten salts</t>
  </si>
  <si>
    <t>Forced convection effects, laminar and turbulent flow, mass transport correlations, effects of gas bubbles</t>
  </si>
  <si>
    <t>Electrochemical reactors - design and operation</t>
  </si>
  <si>
    <t>Electrochemical reactors - modelling a -mass balance</t>
  </si>
  <si>
    <t xml:space="preserve">Electrochemical reactors - modelling b                                                                                                           </t>
  </si>
  <si>
    <t>Electrochemical reactors - modelling b (continued)</t>
  </si>
  <si>
    <t>Lecturer/s/</t>
  </si>
  <si>
    <t xml:space="preserve">Lecturer/s/ </t>
  </si>
  <si>
    <r>
      <t>August 27</t>
    </r>
    <r>
      <rPr>
        <b/>
        <vertAlign val="superscript"/>
        <sz val="36"/>
        <color indexed="10"/>
        <rFont val="Times New Roman"/>
        <family val="1"/>
      </rPr>
      <t>th</t>
    </r>
    <r>
      <rPr>
        <b/>
        <sz val="36"/>
        <color indexed="10"/>
        <rFont val="Times New Roman"/>
        <family val="1"/>
      </rPr>
      <t>-31</t>
    </r>
    <r>
      <rPr>
        <b/>
        <vertAlign val="superscript"/>
        <sz val="36"/>
        <color indexed="10"/>
        <rFont val="Times New Roman"/>
        <family val="1"/>
      </rPr>
      <t>st</t>
    </r>
    <r>
      <rPr>
        <b/>
        <sz val="36"/>
        <color indexed="10"/>
        <rFont val="Times New Roman"/>
        <family val="1"/>
      </rPr>
      <t>, 2018 - Toulouse - France</t>
    </r>
  </si>
  <si>
    <t xml:space="preserve">8th European Summer School on Electrochemical Engineering  - WP Electrochemical Engineering - EFCE </t>
  </si>
  <si>
    <t xml:space="preserve">                                        Discussion-exchanges, as required</t>
  </si>
  <si>
    <r>
      <t xml:space="preserve">18h00-19h30  Welcome - Registrations  (Hotel Mercure, Boulevard Lascrosses, 8 Espl. Compans Caffarelli, 31000 Toulouse, </t>
    </r>
    <r>
      <rPr>
        <b/>
        <sz val="20"/>
        <color rgb="FF0000CC"/>
        <rFont val="Wingdings"/>
        <charset val="2"/>
      </rPr>
      <t>(</t>
    </r>
    <r>
      <rPr>
        <b/>
        <sz val="20"/>
        <color rgb="FF0000CC"/>
        <rFont val="Times New Roman"/>
        <family val="1"/>
      </rPr>
      <t xml:space="preserve"> : +33 (0)561110909, Access Metro N° b, Station 'Compans-Caffarelli')</t>
    </r>
  </si>
  <si>
    <t>Coffee &amp; Tea     (Hotel Mercure, Boulevard Lascrosses, 8 Espl. Compans Caffarelli, 31000 Toulouse, ( : +33 (0)561110909, Access Metro N° b, Station 'Compans-Caffarelli')</t>
  </si>
  <si>
    <t xml:space="preserve">Discussion-exchanges, as required; Eventual answers to registered persons requests-problems or specific applications </t>
  </si>
  <si>
    <t>Discussion-exchanges, as required; Eventual answers to registered persons requests-problems or specific applications (If no questions, the course pursued until 12h15)</t>
  </si>
  <si>
    <t>Discussion-exchanges, as required; Eventual answers to registered persons requests-problems or specific applications (If no questions, the course pursued until 12h00)</t>
  </si>
  <si>
    <t>Applications in sensing, corrosion, energy, remediation, synthesis, metal recovery...</t>
  </si>
  <si>
    <t>Fundamentals; Primary/Secondary batteries, cell voltages, storage capacity-power/energy, Galvanic yield, cycling, Ragone diagram; Supercapacitors</t>
  </si>
  <si>
    <t xml:space="preserve">Kelsall Geoff </t>
  </si>
  <si>
    <t xml:space="preserve"> Butler-Volmer (BV) law (I=f(E)) and derived forms  (Overpotential, kinetic parameters), BV approximations at high and low overpotential (linear equations, Tafel).  Electrocatalysis applications. </t>
  </si>
  <si>
    <t>Electrodeposition in aqueous media</t>
  </si>
  <si>
    <t xml:space="preserve">Au, Ni, Rh, Zn and alloys…Thin layers, Thick layers (Electroforming) and Industrial plating tanks : theory and practice   </t>
  </si>
  <si>
    <t>Electrochemical machining and Simulation of some cases of industrial electrodepositions</t>
  </si>
  <si>
    <t>Example of an electrochemical etching on a Gold part / Examples of Simulations on industrial cases : Rack plating and Electroforming</t>
  </si>
  <si>
    <t>08h00-09h00</t>
  </si>
  <si>
    <t>09h05-10h10</t>
  </si>
  <si>
    <t>10h10-10h40</t>
  </si>
  <si>
    <t>10h40-11h40</t>
  </si>
  <si>
    <t>Oxidation-Reduction, anode-cathode, polarities-spontaneous (or not) reactions, Double layers, electrode potential, Nernst equation, reference electrodes, electrolysis,                                                                                   examples of electrochemical processes</t>
  </si>
  <si>
    <t>Scientific Program</t>
  </si>
  <si>
    <t>Mass Transport</t>
  </si>
  <si>
    <t>(Department of Chemical Engineering</t>
  </si>
  <si>
    <t>Imperial College London, UK)</t>
  </si>
  <si>
    <r>
      <rPr>
        <b/>
        <sz val="24"/>
        <color rgb="FF000000"/>
        <rFont val="Times New Roman"/>
        <family val="1"/>
      </rPr>
      <t xml:space="preserve">Serrano Karine </t>
    </r>
    <r>
      <rPr>
        <sz val="24"/>
        <rFont val="Times New Roman"/>
        <family val="1"/>
      </rPr>
      <t>(LGC-CNRS, UT III-PS, France)</t>
    </r>
  </si>
  <si>
    <r>
      <rPr>
        <b/>
        <sz val="24"/>
        <color rgb="FF000000"/>
        <rFont val="Times New Roman"/>
        <family val="1"/>
      </rPr>
      <t xml:space="preserve">Tzedakis Theo </t>
    </r>
    <r>
      <rPr>
        <sz val="24"/>
        <rFont val="Times New Roman"/>
        <family val="1"/>
      </rPr>
      <t xml:space="preserve"> (LGC-CNRS, UT III-PS, France)</t>
    </r>
  </si>
  <si>
    <r>
      <rPr>
        <b/>
        <sz val="24"/>
        <color rgb="FF000000"/>
        <rFont val="Times New Roman"/>
        <family val="1"/>
      </rPr>
      <t>Tzedakis Theo</t>
    </r>
    <r>
      <rPr>
        <sz val="24"/>
        <rFont val="Times New Roman"/>
        <family val="1"/>
      </rPr>
      <t xml:space="preserve">  (LGC-CNRS, UT III-PS, France)</t>
    </r>
  </si>
  <si>
    <r>
      <rPr>
        <b/>
        <sz val="24"/>
        <color rgb="FF000000"/>
        <rFont val="Times New Roman"/>
        <family val="1"/>
      </rPr>
      <t xml:space="preserve">Deseure Jonathan </t>
    </r>
    <r>
      <rPr>
        <sz val="24"/>
        <rFont val="Times New Roman"/>
        <family val="1"/>
      </rPr>
      <t xml:space="preserve">                                                                             (LEPMI-CNRS, UGA, France) </t>
    </r>
  </si>
  <si>
    <r>
      <rPr>
        <b/>
        <sz val="24"/>
        <color rgb="FF000000"/>
        <rFont val="Times New Roman"/>
        <family val="1"/>
      </rPr>
      <t xml:space="preserve">Deseure Jonathan    </t>
    </r>
    <r>
      <rPr>
        <sz val="24"/>
        <rFont val="Times New Roman"/>
        <family val="1"/>
      </rPr>
      <t xml:space="preserve">                                                                           (LEPMI-CNRS, UGA, France) </t>
    </r>
  </si>
  <si>
    <r>
      <rPr>
        <b/>
        <sz val="24"/>
        <color rgb="FF000000"/>
        <rFont val="Times New Roman"/>
        <family val="1"/>
      </rPr>
      <t xml:space="preserve"> Simon Patrice </t>
    </r>
    <r>
      <rPr>
        <sz val="24"/>
        <rFont val="Times New Roman"/>
        <family val="1"/>
      </rPr>
      <t xml:space="preserve">  (CIRIMAT-CNRS,                                    UT III-PS, France)</t>
    </r>
  </si>
  <si>
    <r>
      <rPr>
        <b/>
        <sz val="24"/>
        <color rgb="FF000000"/>
        <rFont val="Times New Roman"/>
        <family val="1"/>
      </rPr>
      <t>Thomas PERRIER</t>
    </r>
    <r>
      <rPr>
        <sz val="24"/>
        <rFont val="Times New Roman"/>
        <family val="1"/>
      </rPr>
      <t xml:space="preserve">
(Département Recherche &amp; Développement
ROLEX Bienne, Suisse)
</t>
    </r>
  </si>
  <si>
    <r>
      <rPr>
        <b/>
        <sz val="24"/>
        <color rgb="FF000000"/>
        <rFont val="Times New Roman"/>
        <family val="1"/>
      </rPr>
      <t>Chamelot Pierre</t>
    </r>
    <r>
      <rPr>
        <sz val="24"/>
        <rFont val="Times New Roman"/>
        <family val="1"/>
      </rPr>
      <t xml:space="preserve">   (LGC-CNRS, UT III-PS, France)                                        (in Dueth-alternating)                                            </t>
    </r>
    <r>
      <rPr>
        <b/>
        <sz val="24"/>
        <color rgb="FF000000"/>
        <rFont val="Times New Roman"/>
        <family val="1"/>
      </rPr>
      <t>Gibilaro Mathieu</t>
    </r>
    <r>
      <rPr>
        <sz val="24"/>
        <rFont val="Times New Roman"/>
        <family val="1"/>
      </rPr>
      <t xml:space="preserve"> (LGC-CNRS, UT III-PS, France)</t>
    </r>
  </si>
  <si>
    <r>
      <rPr>
        <b/>
        <sz val="24"/>
        <color rgb="FF000000"/>
        <rFont val="Times New Roman"/>
        <family val="1"/>
      </rPr>
      <t>Mario Ferreira</t>
    </r>
    <r>
      <rPr>
        <sz val="24"/>
        <rFont val="Times New Roman"/>
        <family val="1"/>
      </rPr>
      <t xml:space="preserve">                                                     (DMCE University of Aveiro, Portugal)</t>
    </r>
  </si>
  <si>
    <r>
      <rPr>
        <b/>
        <sz val="24"/>
        <color rgb="FF000000"/>
        <rFont val="Times New Roman"/>
        <family val="1"/>
      </rPr>
      <t xml:space="preserve">Serrano Karine </t>
    </r>
    <r>
      <rPr>
        <sz val="24"/>
        <rFont val="Times New Roman"/>
        <family val="1"/>
      </rPr>
      <t xml:space="preserve"> (LGC-CNRS, UT III-PS, France)  </t>
    </r>
  </si>
  <si>
    <r>
      <rPr>
        <b/>
        <sz val="24"/>
        <color rgb="FF000000"/>
        <rFont val="Times New Roman"/>
        <family val="1"/>
      </rPr>
      <t xml:space="preserve">Rodrigo Manuel </t>
    </r>
    <r>
      <rPr>
        <sz val="24"/>
        <rFont val="Times New Roman"/>
        <family val="1"/>
      </rPr>
      <t xml:space="preserve">(TEQUIMA-UCLM, Spain)  </t>
    </r>
  </si>
  <si>
    <r>
      <rPr>
        <b/>
        <sz val="24"/>
        <color rgb="FF000000"/>
        <rFont val="Times New Roman"/>
        <family val="1"/>
      </rPr>
      <t xml:space="preserve">Hélène Roux-de Balmann    </t>
    </r>
    <r>
      <rPr>
        <sz val="24"/>
        <rFont val="Times New Roman"/>
        <family val="1"/>
      </rPr>
      <t xml:space="preserve">                                     (LGC-CNRS, UT III-PS, France)   </t>
    </r>
  </si>
  <si>
    <r>
      <t xml:space="preserve">Faraday Law, </t>
    </r>
    <r>
      <rPr>
        <i/>
        <sz val="20"/>
        <color rgb="FF000000"/>
        <rFont val="Times New Roman"/>
        <family val="1"/>
      </rPr>
      <t>I</t>
    </r>
    <r>
      <rPr>
        <sz val="20"/>
        <color rgb="FF000000"/>
        <rFont val="Times New Roman"/>
        <family val="1"/>
      </rPr>
      <t>-chemical rate-flux relation, molar flux expressions, mass transport modes, examples.  Nernst simple-film model, I</t>
    </r>
    <r>
      <rPr>
        <vertAlign val="superscript"/>
        <sz val="20"/>
        <color rgb="FF000000"/>
        <rFont val="Times New Roman"/>
        <family val="1"/>
      </rPr>
      <t>st</t>
    </r>
    <r>
      <rPr>
        <sz val="20"/>
        <color rgb="FF000000"/>
        <rFont val="Times New Roman"/>
        <family val="1"/>
      </rPr>
      <t xml:space="preserve"> Ficks law,                                                                                                      Simplified limiting current approach/ mixed control (kinetic+mass transport) /Derived form of the Butler-Volmer law-Applications (I=f(E), E1/2, analysis,.)</t>
    </r>
  </si>
  <si>
    <t>REGISTRATION (continued), Coffee &amp; Tea     (Hotel Mercure, Boulevard Lascrosses, 8 Espl. Compans Caffarelli, 31000 Toulouse,                                                                                                         ( : +33 (0)561110909, Access Metro N° b, Station 'Compans-Caffarelli')</t>
  </si>
  <si>
    <r>
      <rPr>
        <b/>
        <sz val="24"/>
        <color rgb="FF0000CC"/>
        <rFont val="Times New Roman"/>
        <family val="1"/>
      </rPr>
      <t>Energy Conversion and Storage:</t>
    </r>
    <r>
      <rPr>
        <sz val="20"/>
        <rFont val="Times New Roman"/>
        <family val="1"/>
      </rPr>
      <t xml:space="preserve">
Water &amp; Steam Electrolysis; Power-to-gas; Fuel Cells; Redox Flow Cells;
Photo-electrochemistry principles - Photo-electrochemical water splitting</t>
    </r>
  </si>
  <si>
    <r>
      <rPr>
        <b/>
        <sz val="24"/>
        <color rgb="FF0000CC"/>
        <rFont val="Times New Roman"/>
        <family val="1"/>
      </rPr>
      <t xml:space="preserve">Electrochemical processes : Anodic electroremediation of organics </t>
    </r>
    <r>
      <rPr>
        <b/>
        <sz val="20"/>
        <color rgb="FF0000CC"/>
        <rFont val="Times New Roman"/>
        <family val="1"/>
      </rPr>
      <t xml:space="preserve">  </t>
    </r>
    <r>
      <rPr>
        <b/>
        <sz val="16"/>
        <color rgb="FF0000CC"/>
        <rFont val="Times New Roman"/>
        <family val="1"/>
      </rPr>
      <t xml:space="preserve">                          </t>
    </r>
    <r>
      <rPr>
        <sz val="16"/>
        <rFont val="Times New Roman"/>
        <family val="1"/>
      </rPr>
      <t xml:space="preserve"> Discussion-exchanges, as required</t>
    </r>
  </si>
  <si>
    <r>
      <rPr>
        <b/>
        <sz val="24"/>
        <color rgb="FF0000CC"/>
        <rFont val="Times New Roman"/>
        <family val="1"/>
      </rPr>
      <t xml:space="preserve">Electrochemical processes : Electrocoagulation, Electrofloculation, Introduction to the Soil Electroremediation / Electrophoresis </t>
    </r>
    <r>
      <rPr>
        <b/>
        <sz val="24"/>
        <color theme="1"/>
        <rFont val="Times New Roman"/>
        <family val="1"/>
      </rPr>
      <t xml:space="preserve">   </t>
    </r>
    <r>
      <rPr>
        <b/>
        <sz val="20"/>
        <color theme="1"/>
        <rFont val="Times New Roman"/>
        <family val="1"/>
      </rPr>
      <t xml:space="preserve"> </t>
    </r>
    <r>
      <rPr>
        <b/>
        <sz val="16"/>
        <color theme="1"/>
        <rFont val="Times New Roman"/>
        <family val="1"/>
      </rPr>
      <t xml:space="preserve">                                       </t>
    </r>
    <r>
      <rPr>
        <sz val="16"/>
        <color theme="1"/>
        <rFont val="Times New Roman"/>
        <family val="1"/>
      </rPr>
      <t>Discussion-exchanges, as required</t>
    </r>
  </si>
  <si>
    <r>
      <rPr>
        <b/>
        <sz val="24"/>
        <color rgb="FF0000CC"/>
        <rFont val="Times New Roman"/>
        <family val="1"/>
      </rPr>
      <t xml:space="preserve">Electrochemical processes : Desalination by Electrodialysis - fondamental and applications  </t>
    </r>
    <r>
      <rPr>
        <sz val="24"/>
        <color theme="1"/>
        <rFont val="Times New Roman"/>
        <family val="1"/>
      </rPr>
      <t xml:space="preserve">   </t>
    </r>
    <r>
      <rPr>
        <sz val="16"/>
        <color theme="1"/>
        <rFont val="Times New Roman"/>
        <family val="1"/>
      </rPr>
      <t xml:space="preserve">    Discussion-exchanges, as required</t>
    </r>
  </si>
  <si>
    <r>
      <rPr>
        <b/>
        <sz val="24"/>
        <rFont val="Times New Roman"/>
        <family val="1"/>
      </rPr>
      <t>Tzedakis Theo</t>
    </r>
    <r>
      <rPr>
        <sz val="24"/>
        <rFont val="Times New Roman"/>
        <family val="1"/>
      </rPr>
      <t xml:space="preserve">  (LGC-CNRS, UT III-PS, France)</t>
    </r>
  </si>
  <si>
    <r>
      <rPr>
        <b/>
        <sz val="24"/>
        <color rgb="FF000000"/>
        <rFont val="Times New Roman"/>
        <family val="1"/>
      </rPr>
      <t>Bergel Alain</t>
    </r>
    <r>
      <rPr>
        <sz val="24"/>
        <rFont val="Times New Roman"/>
        <family val="1"/>
      </rPr>
      <t xml:space="preserve"> (LGC-CNRS, INP T, France)                                  </t>
    </r>
  </si>
  <si>
    <r>
      <rPr>
        <b/>
        <sz val="24"/>
        <rFont val="Times New Roman"/>
        <family val="1"/>
      </rPr>
      <t>Erable Benjamin</t>
    </r>
    <r>
      <rPr>
        <sz val="24"/>
        <rFont val="Times New Roman"/>
        <family val="1"/>
      </rPr>
      <t xml:space="preserve"> (LGC-CNRS, INP T, France)</t>
    </r>
  </si>
  <si>
    <r>
      <rPr>
        <b/>
        <sz val="24"/>
        <color rgb="FF000000"/>
        <rFont val="Times New Roman"/>
        <family val="1"/>
      </rPr>
      <t xml:space="preserve">Bouzec Karel                              </t>
    </r>
    <r>
      <rPr>
        <sz val="24"/>
        <rFont val="Times New Roman"/>
        <family val="1"/>
      </rPr>
      <t xml:space="preserve">                                                  (Department of inorganic technology                                                            UCT Prague, Czech)</t>
    </r>
  </si>
  <si>
    <r>
      <rPr>
        <b/>
        <sz val="24"/>
        <color rgb="FF000000"/>
        <rFont val="Times New Roman"/>
        <family val="1"/>
      </rPr>
      <t xml:space="preserve">Ponce de León Albarrán Carlos                                      </t>
    </r>
    <r>
      <rPr>
        <sz val="24"/>
        <rFont val="Times New Roman"/>
        <family val="1"/>
      </rPr>
      <t xml:space="preserve">               (Engineering and the Environment                                                                                             University of Southampton, UK) </t>
    </r>
  </si>
  <si>
    <r>
      <t xml:space="preserve">Ponce de León Albarrán Carlos                                                     </t>
    </r>
    <r>
      <rPr>
        <sz val="24"/>
        <color rgb="FF000000"/>
        <rFont val="Times New Roman"/>
        <family val="1"/>
      </rPr>
      <t xml:space="preserve">(Engineering and the Environment                                                                                             University of Southampton, UK) </t>
    </r>
  </si>
  <si>
    <t>14h00-14h15</t>
  </si>
  <si>
    <t xml:space="preserve">Origalys: oral presentation 12 min + questions 3 min </t>
  </si>
  <si>
    <t>Alice Chourrier</t>
  </si>
  <si>
    <t>14h15-14h25</t>
  </si>
  <si>
    <t>14h25-14h35</t>
  </si>
  <si>
    <t xml:space="preserve">Can a Surfactant Improve the Electro-bioremediation Process of Oxyfluorfen Polluted Soils?: oral 7 min + questions 3 min </t>
  </si>
  <si>
    <t xml:space="preserve">María Belén Carboneras Contreras </t>
  </si>
  <si>
    <t xml:space="preserve">Anodic Material influence over the biodegradability of electrolyzed Lindane Polluted soil washing effluents: oral  7 min + questions 3 min </t>
  </si>
  <si>
    <t xml:space="preserve">Microbial recycling cells (MRCs) at the service of agricultural sciences: nutrients recovery from wastewater : oral 7 min + questions 3 min </t>
  </si>
  <si>
    <t xml:space="preserve">Development of a novel electrochemical coagulant dosing unit for water treatment: oral presentation 7 min + questions 3 min </t>
  </si>
  <si>
    <t xml:space="preserve">Electrodialytic Remediation of PFAS-Contaminated Soil”: oral presentation 7min + questions  </t>
  </si>
  <si>
    <t>14h35-14h45</t>
  </si>
  <si>
    <t>14h45-14h55</t>
  </si>
  <si>
    <t>14h55-15h05</t>
  </si>
  <si>
    <t>Julia Isidro Elvira</t>
  </si>
  <si>
    <t>Niarchos Georgios</t>
  </si>
  <si>
    <t>Silvia  Barba</t>
  </si>
  <si>
    <t>Andrea Schievano</t>
  </si>
  <si>
    <t>15h05-15h15</t>
  </si>
  <si>
    <t>6T-MIC Under investigation</t>
  </si>
  <si>
    <t>Eventual other Sponsors and / or Industrials - To be defined</t>
  </si>
  <si>
    <t>15h15-15h25</t>
  </si>
  <si>
    <t>16h00</t>
  </si>
  <si>
    <t>AEROSCOPIA</t>
  </si>
  <si>
    <t>20h</t>
  </si>
  <si>
    <t>GALA DINNER</t>
  </si>
  <si>
    <r>
      <rPr>
        <b/>
        <sz val="24"/>
        <color rgb="FF000000"/>
        <rFont val="Times New Roman"/>
        <family val="1"/>
      </rPr>
      <t>Tzedakis Theo</t>
    </r>
    <r>
      <rPr>
        <sz val="24"/>
        <rFont val="Times New Roman"/>
        <family val="1"/>
      </rPr>
      <t xml:space="preserve"> (LGC-CNRS, UT III-PS, France) /                                        </t>
    </r>
    <r>
      <rPr>
        <b/>
        <sz val="24"/>
        <color rgb="FF000000"/>
        <rFont val="Times New Roman"/>
        <family val="1"/>
      </rPr>
      <t/>
    </r>
  </si>
  <si>
    <t xml:space="preserve">08h30-              </t>
  </si>
  <si>
    <t xml:space="preserve"> 09h30</t>
  </si>
  <si>
    <t>10h30</t>
  </si>
  <si>
    <t xml:space="preserve">                  -11h30</t>
  </si>
  <si>
    <t xml:space="preserve">14h00- </t>
  </si>
  <si>
    <t>15h00</t>
  </si>
  <si>
    <t>-18h00</t>
  </si>
  <si>
    <r>
      <rPr>
        <b/>
        <sz val="24"/>
        <color rgb="FF0000CC"/>
        <rFont val="Times New Roman"/>
        <family val="1"/>
      </rPr>
      <t>Mass transport phenomena I</t>
    </r>
    <r>
      <rPr>
        <b/>
        <sz val="22"/>
        <color rgb="FF0000CC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color theme="1"/>
        <rFont val="Times New Roman"/>
        <family val="1"/>
      </rPr>
      <t xml:space="preserve">Migration flux, electrolyte conductivity, supporting electrolyte, mobility, transference number Microscopic 'mass' and 'charge' balances,                                                                                                       simplified forms and derived laws of: Ohm, Nernst-Planck, Laplace, Fick </t>
    </r>
  </si>
  <si>
    <t>10h45-</t>
  </si>
  <si>
    <t>-12h15</t>
  </si>
  <si>
    <t xml:space="preserve">12h15-14h00 </t>
  </si>
  <si>
    <t>12h00-12h15</t>
  </si>
  <si>
    <t>-12h00</t>
  </si>
  <si>
    <t>08h15-</t>
  </si>
  <si>
    <t>-09h00</t>
  </si>
  <si>
    <t>09h15-</t>
  </si>
  <si>
    <t>-10h00</t>
  </si>
  <si>
    <t>14h00-</t>
  </si>
  <si>
    <t>-15h15</t>
  </si>
  <si>
    <t>15h15-15h30</t>
  </si>
  <si>
    <t>-17h00</t>
  </si>
  <si>
    <t xml:space="preserve">16h00- </t>
  </si>
  <si>
    <t>17h15-</t>
  </si>
  <si>
    <t>-18h15</t>
  </si>
  <si>
    <t>-09h45</t>
  </si>
  <si>
    <t>5a</t>
  </si>
  <si>
    <t>5b</t>
  </si>
  <si>
    <t>Afternoon</t>
  </si>
  <si>
    <t>-09h15</t>
  </si>
  <si>
    <t>09h45-</t>
  </si>
  <si>
    <t>-10h30</t>
  </si>
  <si>
    <t>11h15-</t>
  </si>
  <si>
    <t>-15h30</t>
  </si>
  <si>
    <t>16h30-</t>
  </si>
  <si>
    <r>
      <rPr>
        <b/>
        <sz val="24"/>
        <color rgb="FF000000"/>
        <rFont val="Times New Roman"/>
        <family val="1"/>
      </rPr>
      <t>Rodrigo Manuel</t>
    </r>
    <r>
      <rPr>
        <sz val="24"/>
        <rFont val="Times New Roman"/>
        <family val="1"/>
      </rPr>
      <t xml:space="preserve"> (TEQUIMA-UCLM, Spain)                                                             </t>
    </r>
    <r>
      <rPr>
        <b/>
        <sz val="24"/>
        <color rgb="FF000000"/>
        <rFont val="Times New Roman"/>
        <family val="1"/>
      </rPr>
      <t xml:space="preserve">Serrano Karine </t>
    </r>
    <r>
      <rPr>
        <sz val="24"/>
        <rFont val="Times New Roman"/>
        <family val="1"/>
      </rPr>
      <t xml:space="preserve">  (LGC-CNRS, UT III-PS, France)                                 </t>
    </r>
  </si>
  <si>
    <t>11h45-</t>
  </si>
  <si>
    <t>-12h45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</si>
</sst>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rgb="FF0000CC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0"/>
      <color rgb="FF000000"/>
      <name val="Times New Roman"/>
      <family val="1"/>
    </font>
    <font>
      <b/>
      <sz val="28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b/>
      <sz val="12"/>
      <color indexed="10"/>
      <name val="Times New Roman"/>
      <family val="1"/>
    </font>
    <font>
      <b/>
      <sz val="16"/>
      <color rgb="FF0000CC"/>
      <name val="Times New Roman"/>
      <family val="1"/>
    </font>
    <font>
      <b/>
      <sz val="18"/>
      <color rgb="FF0000CC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color indexed="12"/>
      <name val="Times New Roman"/>
      <family val="1"/>
    </font>
    <font>
      <b/>
      <sz val="18"/>
      <color indexed="8"/>
      <name val="Times New Roman"/>
      <family val="1"/>
    </font>
    <font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36"/>
      <color indexed="10"/>
      <name val="Times New Roman"/>
      <family val="1"/>
    </font>
    <font>
      <b/>
      <sz val="20"/>
      <color rgb="FF0000CC"/>
      <name val="Times New Roman"/>
      <family val="1"/>
    </font>
    <font>
      <b/>
      <sz val="20"/>
      <color rgb="FFFF0000"/>
      <name val="Times New Roman"/>
      <family val="1"/>
    </font>
    <font>
      <b/>
      <vertAlign val="superscript"/>
      <sz val="36"/>
      <color indexed="10"/>
      <name val="Times New Roman"/>
      <family val="1"/>
    </font>
    <font>
      <b/>
      <sz val="20"/>
      <color rgb="FF0000CC"/>
      <name val="Wingdings"/>
      <charset val="2"/>
    </font>
    <font>
      <sz val="1"/>
      <name val="Times New Roman"/>
      <family val="1"/>
    </font>
    <font>
      <b/>
      <sz val="16"/>
      <color theme="1"/>
      <name val="Times New Roman"/>
      <family val="1"/>
    </font>
    <font>
      <sz val="20"/>
      <name val="Times New Roman"/>
      <family val="1"/>
    </font>
    <font>
      <b/>
      <sz val="26"/>
      <color rgb="FFFF0000"/>
      <name val="Times New Roman"/>
      <family val="1"/>
    </font>
    <font>
      <sz val="24"/>
      <name val="Times New Roman"/>
      <family val="1"/>
    </font>
    <font>
      <b/>
      <sz val="24"/>
      <color rgb="FF000000"/>
      <name val="Times New Roman"/>
      <family val="1"/>
    </font>
    <font>
      <sz val="20"/>
      <color rgb="FF000000"/>
      <name val="Times New Roman"/>
      <family val="1"/>
    </font>
    <font>
      <i/>
      <sz val="20"/>
      <color rgb="FF000000"/>
      <name val="Times New Roman"/>
      <family val="1"/>
    </font>
    <font>
      <vertAlign val="superscript"/>
      <sz val="20"/>
      <color rgb="FF000000"/>
      <name val="Times New Roman"/>
      <family val="1"/>
    </font>
    <font>
      <sz val="20"/>
      <color theme="1"/>
      <name val="Times New Roman"/>
      <family val="1"/>
    </font>
    <font>
      <b/>
      <sz val="22"/>
      <color rgb="FF0000CC"/>
      <name val="Times New Roman"/>
      <family val="1"/>
    </font>
    <font>
      <b/>
      <sz val="20"/>
      <color theme="1"/>
      <name val="Times New Roman"/>
      <family val="1"/>
    </font>
    <font>
      <b/>
      <sz val="24"/>
      <color rgb="FF0000CC"/>
      <name val="Times New Roman"/>
      <family val="1"/>
    </font>
    <font>
      <b/>
      <sz val="24"/>
      <color indexed="12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b/>
      <sz val="24"/>
      <name val="Times New Roman"/>
      <family val="1"/>
    </font>
    <font>
      <sz val="24"/>
      <color rgb="FF000000"/>
      <name val="Times New Roman"/>
      <family val="1"/>
    </font>
    <font>
      <sz val="30"/>
      <name val="Times New Roman"/>
      <family val="1"/>
    </font>
    <font>
      <sz val="23"/>
      <color rgb="FF0000CC"/>
      <name val="Times New Roman"/>
      <family val="1"/>
    </font>
    <font>
      <b/>
      <sz val="22"/>
      <name val="Times New Roman"/>
      <family val="1"/>
    </font>
    <font>
      <b/>
      <sz val="22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7" fillId="3" borderId="0" xfId="0" applyFont="1" applyFill="1" applyBorder="1" applyAlignment="1">
      <alignment vertical="center" wrapText="1"/>
    </xf>
    <xf numFmtId="0" fontId="17" fillId="3" borderId="1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 wrapText="1"/>
    </xf>
    <xf numFmtId="0" fontId="12" fillId="7" borderId="0" xfId="0" applyFont="1" applyFill="1" applyBorder="1" applyAlignment="1">
      <alignment vertical="center"/>
    </xf>
    <xf numFmtId="0" fontId="12" fillId="8" borderId="0" xfId="0" applyFont="1" applyFill="1" applyBorder="1" applyAlignment="1">
      <alignment vertical="center"/>
    </xf>
    <xf numFmtId="20" fontId="17" fillId="7" borderId="0" xfId="0" applyNumberFormat="1" applyFont="1" applyFill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20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2" borderId="0" xfId="0" applyNumberFormat="1" applyFont="1" applyFill="1" applyAlignment="1">
      <alignment vertical="center"/>
    </xf>
    <xf numFmtId="20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0" fontId="17" fillId="0" borderId="13" xfId="0" applyNumberFormat="1" applyFont="1" applyBorder="1" applyAlignment="1">
      <alignment horizontal="center" vertical="center"/>
    </xf>
    <xf numFmtId="20" fontId="17" fillId="3" borderId="14" xfId="0" applyNumberFormat="1" applyFont="1" applyFill="1" applyBorder="1" applyAlignment="1">
      <alignment horizontal="center" vertical="center"/>
    </xf>
    <xf numFmtId="20" fontId="17" fillId="3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17" fillId="6" borderId="13" xfId="0" applyNumberFormat="1" applyFont="1" applyFill="1" applyBorder="1" applyAlignment="1">
      <alignment horizontal="center" vertical="center"/>
    </xf>
    <xf numFmtId="20" fontId="17" fillId="5" borderId="0" xfId="0" applyNumberFormat="1" applyFont="1" applyFill="1" applyAlignment="1">
      <alignment horizontal="center" vertical="center"/>
    </xf>
    <xf numFmtId="20" fontId="17" fillId="4" borderId="14" xfId="0" applyNumberFormat="1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4" borderId="2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20" fontId="17" fillId="4" borderId="13" xfId="0" applyNumberFormat="1" applyFont="1" applyFill="1" applyBorder="1" applyAlignment="1">
      <alignment horizontal="center" vertical="center"/>
    </xf>
    <xf numFmtId="20" fontId="17" fillId="6" borderId="2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7" fillId="8" borderId="0" xfId="0" applyFont="1" applyFill="1" applyAlignment="1">
      <alignment horizontal="center" vertical="center"/>
    </xf>
    <xf numFmtId="20" fontId="4" fillId="8" borderId="0" xfId="0" applyNumberFormat="1" applyFont="1" applyFill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1" fillId="8" borderId="0" xfId="0" applyNumberFormat="1" applyFont="1" applyFill="1" applyAlignment="1">
      <alignment vertical="center"/>
    </xf>
    <xf numFmtId="20" fontId="17" fillId="5" borderId="8" xfId="0" applyNumberFormat="1" applyFont="1" applyFill="1" applyBorder="1" applyAlignment="1">
      <alignment horizontal="center" vertical="center"/>
    </xf>
    <xf numFmtId="20" fontId="17" fillId="6" borderId="15" xfId="0" applyNumberFormat="1" applyFont="1" applyFill="1" applyBorder="1" applyAlignment="1">
      <alignment horizontal="center" vertical="center"/>
    </xf>
    <xf numFmtId="20" fontId="17" fillId="4" borderId="2" xfId="0" applyNumberFormat="1" applyFont="1" applyFill="1" applyBorder="1" applyAlignment="1">
      <alignment horizontal="center" vertical="center"/>
    </xf>
    <xf numFmtId="20" fontId="17" fillId="4" borderId="11" xfId="0" applyNumberFormat="1" applyFont="1" applyFill="1" applyBorder="1" applyAlignment="1">
      <alignment horizontal="center" vertical="center"/>
    </xf>
    <xf numFmtId="20" fontId="17" fillId="6" borderId="5" xfId="0" applyNumberFormat="1" applyFont="1" applyFill="1" applyBorder="1" applyAlignment="1">
      <alignment horizontal="center" vertical="center"/>
    </xf>
    <xf numFmtId="20" fontId="17" fillId="5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20" fontId="17" fillId="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20" fontId="17" fillId="5" borderId="13" xfId="0" applyNumberFormat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20" fillId="5" borderId="0" xfId="0" applyFont="1" applyFill="1" applyAlignment="1">
      <alignment vertical="center"/>
    </xf>
    <xf numFmtId="0" fontId="16" fillId="5" borderId="0" xfId="0" applyNumberFormat="1" applyFont="1" applyFill="1" applyAlignment="1">
      <alignment vertical="center"/>
    </xf>
    <xf numFmtId="0" fontId="17" fillId="5" borderId="0" xfId="0" applyFont="1" applyFill="1" applyAlignment="1">
      <alignment horizontal="left" vertical="center"/>
    </xf>
    <xf numFmtId="0" fontId="17" fillId="5" borderId="0" xfId="0" applyFont="1" applyFill="1" applyAlignment="1">
      <alignment vertical="center"/>
    </xf>
    <xf numFmtId="0" fontId="1" fillId="4" borderId="6" xfId="0" applyFont="1" applyFill="1" applyBorder="1" applyAlignment="1">
      <alignment vertical="center"/>
    </xf>
    <xf numFmtId="0" fontId="4" fillId="4" borderId="6" xfId="0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0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0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20" fontId="29" fillId="9" borderId="1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20" fontId="17" fillId="5" borderId="1" xfId="0" applyNumberFormat="1" applyFont="1" applyFill="1" applyBorder="1" applyAlignment="1">
      <alignment horizontal="center" vertical="center"/>
    </xf>
    <xf numFmtId="0" fontId="1" fillId="10" borderId="0" xfId="0" applyFont="1" applyFill="1" applyAlignment="1">
      <alignment vertical="center"/>
    </xf>
    <xf numFmtId="0" fontId="29" fillId="10" borderId="0" xfId="0" applyFont="1" applyFill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0" fontId="17" fillId="4" borderId="15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7" borderId="12" xfId="0" applyFont="1" applyFill="1" applyBorder="1" applyAlignment="1">
      <alignment vertical="center"/>
    </xf>
    <xf numFmtId="0" fontId="19" fillId="8" borderId="12" xfId="0" applyFont="1" applyFill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vertical="center"/>
    </xf>
    <xf numFmtId="0" fontId="33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5" borderId="13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vertical="center"/>
    </xf>
    <xf numFmtId="0" fontId="31" fillId="4" borderId="0" xfId="0" applyFont="1" applyFill="1" applyAlignment="1">
      <alignment vertical="center"/>
    </xf>
    <xf numFmtId="0" fontId="31" fillId="4" borderId="0" xfId="0" applyFont="1" applyFill="1" applyBorder="1" applyAlignment="1">
      <alignment vertical="center"/>
    </xf>
    <xf numFmtId="0" fontId="31" fillId="4" borderId="12" xfId="0" applyFont="1" applyFill="1" applyBorder="1" applyAlignment="1">
      <alignment vertical="center"/>
    </xf>
    <xf numFmtId="0" fontId="31" fillId="4" borderId="9" xfId="0" applyFont="1" applyFill="1" applyBorder="1" applyAlignment="1">
      <alignment vertical="center"/>
    </xf>
    <xf numFmtId="0" fontId="31" fillId="4" borderId="11" xfId="0" applyFont="1" applyFill="1" applyBorder="1" applyAlignment="1">
      <alignment vertical="center"/>
    </xf>
    <xf numFmtId="0" fontId="31" fillId="4" borderId="9" xfId="0" applyNumberFormat="1" applyFont="1" applyFill="1" applyBorder="1" applyAlignment="1">
      <alignment vertical="center"/>
    </xf>
    <xf numFmtId="0" fontId="41" fillId="4" borderId="8" xfId="0" applyFont="1" applyFill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0" fontId="17" fillId="4" borderId="15" xfId="0" applyNumberFormat="1" applyFont="1" applyFill="1" applyBorder="1" applyAlignment="1">
      <alignment horizontal="center" vertical="center"/>
    </xf>
    <xf numFmtId="20" fontId="17" fillId="4" borderId="15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quotePrefix="1" applyFont="1" applyBorder="1" applyAlignment="1">
      <alignment horizontal="center" vertical="center" wrapText="1"/>
    </xf>
    <xf numFmtId="0" fontId="33" fillId="0" borderId="15" xfId="0" quotePrefix="1" applyFont="1" applyBorder="1" applyAlignment="1">
      <alignment horizontal="center" vertical="center" wrapText="1"/>
    </xf>
    <xf numFmtId="0" fontId="33" fillId="0" borderId="13" xfId="0" quotePrefix="1" applyFont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4" borderId="12" xfId="0" applyFont="1" applyFill="1" applyBorder="1" applyAlignment="1">
      <alignment horizontal="left" vertical="center" wrapText="1"/>
    </xf>
    <xf numFmtId="20" fontId="17" fillId="6" borderId="5" xfId="0" applyNumberFormat="1" applyFont="1" applyFill="1" applyBorder="1" applyAlignment="1">
      <alignment horizontal="left" vertical="center"/>
    </xf>
    <xf numFmtId="20" fontId="17" fillId="6" borderId="6" xfId="0" applyNumberFormat="1" applyFont="1" applyFill="1" applyBorder="1" applyAlignment="1">
      <alignment horizontal="left" vertical="center"/>
    </xf>
    <xf numFmtId="20" fontId="17" fillId="6" borderId="7" xfId="0" applyNumberFormat="1" applyFont="1" applyFill="1" applyBorder="1" applyAlignment="1">
      <alignment horizontal="left" vertical="center"/>
    </xf>
    <xf numFmtId="0" fontId="31" fillId="3" borderId="11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>
      <alignment horizontal="left" vertical="center" wrapText="1"/>
    </xf>
    <xf numFmtId="20" fontId="17" fillId="6" borderId="3" xfId="0" applyNumberFormat="1" applyFont="1" applyFill="1" applyBorder="1" applyAlignment="1">
      <alignment horizontal="left" vertical="center"/>
    </xf>
    <xf numFmtId="20" fontId="17" fillId="6" borderId="4" xfId="0" applyNumberFormat="1" applyFont="1" applyFill="1" applyBorder="1" applyAlignment="1">
      <alignment horizontal="left" vertical="center"/>
    </xf>
    <xf numFmtId="0" fontId="41" fillId="4" borderId="8" xfId="0" applyFont="1" applyFill="1" applyBorder="1" applyAlignment="1">
      <alignment horizontal="left" vertical="center"/>
    </xf>
    <xf numFmtId="0" fontId="41" fillId="4" borderId="9" xfId="0" applyFont="1" applyFill="1" applyBorder="1" applyAlignment="1">
      <alignment horizontal="left" vertical="center"/>
    </xf>
    <xf numFmtId="0" fontId="41" fillId="4" borderId="10" xfId="0" applyFont="1" applyFill="1" applyBorder="1" applyAlignment="1">
      <alignment horizontal="left" vertical="center"/>
    </xf>
    <xf numFmtId="0" fontId="31" fillId="4" borderId="11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 vertical="center"/>
    </xf>
    <xf numFmtId="0" fontId="31" fillId="4" borderId="12" xfId="0" applyFont="1" applyFill="1" applyBorder="1" applyAlignment="1">
      <alignment horizontal="left" vertical="center"/>
    </xf>
    <xf numFmtId="0" fontId="41" fillId="4" borderId="9" xfId="0" applyFont="1" applyFill="1" applyBorder="1" applyAlignment="1">
      <alignment horizontal="left" vertical="center" wrapText="1"/>
    </xf>
    <xf numFmtId="0" fontId="41" fillId="4" borderId="1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38" fillId="4" borderId="12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left" vertical="center" wrapText="1"/>
    </xf>
    <xf numFmtId="0" fontId="31" fillId="4" borderId="0" xfId="0" applyFont="1" applyFill="1" applyBorder="1" applyAlignment="1">
      <alignment horizontal="left" vertical="center" wrapText="1"/>
    </xf>
    <xf numFmtId="0" fontId="31" fillId="4" borderId="12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1" fillId="4" borderId="3" xfId="0" applyFont="1" applyFill="1" applyBorder="1" applyAlignment="1">
      <alignment horizontal="center" vertical="center"/>
    </xf>
    <xf numFmtId="0" fontId="41" fillId="4" borderId="4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left" vertical="center" wrapText="1"/>
    </xf>
    <xf numFmtId="0" fontId="31" fillId="4" borderId="6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41" fillId="4" borderId="8" xfId="0" applyFont="1" applyFill="1" applyBorder="1" applyAlignment="1">
      <alignment horizontal="center" vertical="center" wrapText="1"/>
    </xf>
    <xf numFmtId="0" fontId="41" fillId="4" borderId="9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left" vertical="center" wrapText="1"/>
    </xf>
    <xf numFmtId="0" fontId="35" fillId="4" borderId="0" xfId="0" applyFont="1" applyFill="1" applyBorder="1" applyAlignment="1">
      <alignment horizontal="left" vertical="center" wrapText="1"/>
    </xf>
    <xf numFmtId="0" fontId="35" fillId="4" borderId="12" xfId="0" applyFont="1" applyFill="1" applyBorder="1" applyAlignment="1">
      <alignment horizontal="left" vertical="center" wrapText="1"/>
    </xf>
    <xf numFmtId="0" fontId="17" fillId="6" borderId="5" xfId="0" applyFont="1" applyFill="1" applyBorder="1" applyAlignment="1">
      <alignment horizontal="left" vertical="center" wrapText="1"/>
    </xf>
    <xf numFmtId="0" fontId="17" fillId="6" borderId="6" xfId="0" applyFont="1" applyFill="1" applyBorder="1" applyAlignment="1">
      <alignment horizontal="left" vertical="center" wrapText="1"/>
    </xf>
    <xf numFmtId="0" fontId="17" fillId="6" borderId="7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20" fontId="17" fillId="5" borderId="9" xfId="0" applyNumberFormat="1" applyFont="1" applyFill="1" applyBorder="1" applyAlignment="1">
      <alignment horizontal="center" vertical="center"/>
    </xf>
    <xf numFmtId="20" fontId="17" fillId="5" borderId="6" xfId="0" applyNumberFormat="1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41" fillId="4" borderId="8" xfId="0" quotePrefix="1" applyFont="1" applyFill="1" applyBorder="1" applyAlignment="1">
      <alignment horizontal="left" vertical="center" wrapText="1"/>
    </xf>
    <xf numFmtId="0" fontId="41" fillId="4" borderId="9" xfId="0" quotePrefix="1" applyFont="1" applyFill="1" applyBorder="1" applyAlignment="1">
      <alignment horizontal="left" vertical="center" wrapText="1"/>
    </xf>
    <xf numFmtId="0" fontId="41" fillId="4" borderId="10" xfId="0" quotePrefix="1" applyFont="1" applyFill="1" applyBorder="1" applyAlignment="1">
      <alignment horizontal="left" vertical="center" wrapText="1"/>
    </xf>
    <xf numFmtId="0" fontId="41" fillId="4" borderId="10" xfId="0" applyFont="1" applyFill="1" applyBorder="1" applyAlignment="1">
      <alignment horizontal="center" vertical="center" wrapText="1"/>
    </xf>
    <xf numFmtId="0" fontId="41" fillId="4" borderId="3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 wrapText="1"/>
    </xf>
    <xf numFmtId="0" fontId="38" fillId="4" borderId="11" xfId="0" applyFont="1" applyFill="1" applyBorder="1" applyAlignment="1">
      <alignment horizontal="left" vertical="center" wrapText="1"/>
    </xf>
    <xf numFmtId="0" fontId="41" fillId="4" borderId="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9" fillId="9" borderId="11" xfId="0" applyFont="1" applyFill="1" applyBorder="1" applyAlignment="1">
      <alignment horizontal="left" vertical="center" wrapText="1"/>
    </xf>
    <xf numFmtId="0" fontId="29" fillId="9" borderId="0" xfId="0" applyFont="1" applyFill="1" applyBorder="1" applyAlignment="1">
      <alignment horizontal="left" vertical="center" wrapText="1"/>
    </xf>
    <xf numFmtId="0" fontId="29" fillId="9" borderId="1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41" fillId="4" borderId="8" xfId="0" applyFont="1" applyFill="1" applyBorder="1" applyAlignment="1">
      <alignment horizontal="center" vertical="center"/>
    </xf>
    <xf numFmtId="0" fontId="41" fillId="4" borderId="9" xfId="0" applyFont="1" applyFill="1" applyBorder="1" applyAlignment="1">
      <alignment horizontal="center" vertical="center"/>
    </xf>
    <xf numFmtId="0" fontId="41" fillId="4" borderId="10" xfId="0" applyFont="1" applyFill="1" applyBorder="1" applyAlignment="1">
      <alignment horizontal="center" vertical="center"/>
    </xf>
    <xf numFmtId="0" fontId="41" fillId="3" borderId="8" xfId="0" applyFont="1" applyFill="1" applyBorder="1" applyAlignment="1">
      <alignment horizontal="center" vertical="center"/>
    </xf>
    <xf numFmtId="0" fontId="41" fillId="3" borderId="9" xfId="0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42" fillId="4" borderId="3" xfId="0" applyFont="1" applyFill="1" applyBorder="1" applyAlignment="1">
      <alignment horizontal="center" vertical="center"/>
    </xf>
    <xf numFmtId="0" fontId="42" fillId="4" borderId="4" xfId="0" applyFont="1" applyFill="1" applyBorder="1" applyAlignment="1">
      <alignment horizontal="center" vertical="center"/>
    </xf>
    <xf numFmtId="0" fontId="41" fillId="4" borderId="8" xfId="0" quotePrefix="1" applyFont="1" applyFill="1" applyBorder="1" applyAlignment="1">
      <alignment horizontal="left" vertical="center"/>
    </xf>
    <xf numFmtId="0" fontId="41" fillId="4" borderId="9" xfId="0" quotePrefix="1" applyFont="1" applyFill="1" applyBorder="1" applyAlignment="1">
      <alignment horizontal="left" vertical="center"/>
    </xf>
    <xf numFmtId="0" fontId="41" fillId="4" borderId="10" xfId="0" quotePrefix="1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20" fontId="17" fillId="5" borderId="0" xfId="0" applyNumberFormat="1" applyFont="1" applyFill="1" applyBorder="1" applyAlignment="1">
      <alignment horizontal="center" vertical="center"/>
    </xf>
    <xf numFmtId="20" fontId="17" fillId="4" borderId="21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33" fillId="5" borderId="15" xfId="0" applyFont="1" applyFill="1" applyBorder="1" applyAlignment="1">
      <alignment horizontal="center" vertical="center" wrapText="1"/>
    </xf>
    <xf numFmtId="0" fontId="33" fillId="5" borderId="12" xfId="0" applyFont="1" applyFill="1" applyBorder="1" applyAlignment="1">
      <alignment vertical="center"/>
    </xf>
    <xf numFmtId="0" fontId="20" fillId="5" borderId="0" xfId="0" applyFont="1" applyFill="1" applyBorder="1" applyAlignment="1">
      <alignment horizontal="center" vertical="center"/>
    </xf>
    <xf numFmtId="0" fontId="33" fillId="0" borderId="21" xfId="0" applyFont="1" applyBorder="1" applyAlignment="1">
      <alignment vertical="center" wrapText="1"/>
    </xf>
    <xf numFmtId="0" fontId="48" fillId="4" borderId="21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20" fontId="17" fillId="4" borderId="1" xfId="0" applyNumberFormat="1" applyFont="1" applyFill="1" applyBorder="1" applyAlignment="1">
      <alignment horizontal="center" vertical="center"/>
    </xf>
    <xf numFmtId="20" fontId="17" fillId="3" borderId="15" xfId="0" applyNumberFormat="1" applyFont="1" applyFill="1" applyBorder="1" applyAlignment="1">
      <alignment horizontal="right" vertical="center"/>
    </xf>
    <xf numFmtId="20" fontId="17" fillId="4" borderId="14" xfId="0" applyNumberFormat="1" applyFont="1" applyFill="1" applyBorder="1" applyAlignment="1">
      <alignment horizontal="left" vertical="center"/>
    </xf>
    <xf numFmtId="20" fontId="17" fillId="4" borderId="15" xfId="0" applyNumberFormat="1" applyFont="1" applyFill="1" applyBorder="1" applyAlignment="1">
      <alignment horizontal="right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20" fontId="17" fillId="4" borderId="14" xfId="0" applyNumberFormat="1" applyFont="1" applyFill="1" applyBorder="1" applyAlignment="1">
      <alignment horizontal="left" vertical="center"/>
    </xf>
    <xf numFmtId="20" fontId="17" fillId="4" borderId="15" xfId="0" applyNumberFormat="1" applyFont="1" applyFill="1" applyBorder="1" applyAlignment="1">
      <alignment horizontal="left" vertical="center"/>
    </xf>
    <xf numFmtId="20" fontId="17" fillId="4" borderId="13" xfId="0" applyNumberFormat="1" applyFont="1" applyFill="1" applyBorder="1" applyAlignment="1">
      <alignment horizontal="right" vertical="center"/>
    </xf>
    <xf numFmtId="20" fontId="17" fillId="4" borderId="15" xfId="0" quotePrefix="1" applyNumberFormat="1" applyFont="1" applyFill="1" applyBorder="1" applyAlignment="1">
      <alignment horizontal="right" vertical="center"/>
    </xf>
    <xf numFmtId="20" fontId="17" fillId="4" borderId="8" xfId="0" applyNumberFormat="1" applyFont="1" applyFill="1" applyBorder="1" applyAlignment="1">
      <alignment horizontal="left" vertical="center"/>
    </xf>
    <xf numFmtId="20" fontId="17" fillId="4" borderId="11" xfId="0" quotePrefix="1" applyNumberFormat="1" applyFont="1" applyFill="1" applyBorder="1" applyAlignment="1">
      <alignment horizontal="right" vertical="center"/>
    </xf>
    <xf numFmtId="20" fontId="17" fillId="3" borderId="14" xfId="0" applyNumberFormat="1" applyFont="1" applyFill="1" applyBorder="1" applyAlignment="1">
      <alignment horizontal="left" vertical="center"/>
    </xf>
    <xf numFmtId="20" fontId="17" fillId="3" borderId="15" xfId="0" quotePrefix="1" applyNumberFormat="1" applyFont="1" applyFill="1" applyBorder="1" applyAlignment="1">
      <alignment horizontal="right" vertical="center"/>
    </xf>
    <xf numFmtId="20" fontId="17" fillId="3" borderId="15" xfId="0" applyNumberFormat="1" applyFont="1" applyFill="1" applyBorder="1" applyAlignment="1">
      <alignment horizontal="left" vertical="center"/>
    </xf>
    <xf numFmtId="0" fontId="31" fillId="3" borderId="11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20" fontId="17" fillId="6" borderId="11" xfId="0" applyNumberFormat="1" applyFont="1" applyFill="1" applyBorder="1" applyAlignment="1">
      <alignment horizontal="left" vertical="center"/>
    </xf>
    <xf numFmtId="20" fontId="17" fillId="6" borderId="0" xfId="0" applyNumberFormat="1" applyFont="1" applyFill="1" applyBorder="1" applyAlignment="1">
      <alignment horizontal="left" vertical="center"/>
    </xf>
    <xf numFmtId="20" fontId="17" fillId="6" borderId="12" xfId="0" applyNumberFormat="1" applyFont="1" applyFill="1" applyBorder="1" applyAlignment="1">
      <alignment horizontal="left" vertical="center"/>
    </xf>
    <xf numFmtId="0" fontId="17" fillId="3" borderId="11" xfId="0" applyFont="1" applyFill="1" applyBorder="1" applyAlignment="1">
      <alignment vertical="center" wrapText="1"/>
    </xf>
    <xf numFmtId="20" fontId="17" fillId="4" borderId="15" xfId="0" quotePrefix="1" applyNumberFormat="1" applyFont="1" applyFill="1" applyBorder="1" applyAlignment="1">
      <alignment horizontal="right" vertical="center"/>
    </xf>
    <xf numFmtId="20" fontId="17" fillId="4" borderId="15" xfId="0" applyNumberFormat="1" applyFont="1" applyFill="1" applyBorder="1" applyAlignment="1">
      <alignment horizontal="left" vertical="center"/>
    </xf>
    <xf numFmtId="20" fontId="17" fillId="4" borderId="13" xfId="0" quotePrefix="1" applyNumberFormat="1" applyFont="1" applyFill="1" applyBorder="1" applyAlignment="1">
      <alignment horizontal="right" vertical="center"/>
    </xf>
    <xf numFmtId="0" fontId="49" fillId="0" borderId="2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0000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86"/>
  <sheetViews>
    <sheetView showGridLines="0" tabSelected="1" zoomScale="25" zoomScaleNormal="25" workbookViewId="0">
      <selection sqref="A1:V66"/>
    </sheetView>
  </sheetViews>
  <sheetFormatPr baseColWidth="10" defaultColWidth="8.83203125" defaultRowHeight="23.25" x14ac:dyDescent="0.2"/>
  <cols>
    <col min="1" max="1" width="100.5" style="13" customWidth="1"/>
    <col min="2" max="2" width="2.1640625" style="98" customWidth="1"/>
    <col min="3" max="3" width="14.5" style="13" customWidth="1"/>
    <col min="4" max="4" width="15.5" style="13" customWidth="1"/>
    <col min="5" max="5" width="1.6640625" style="13" customWidth="1"/>
    <col min="6" max="6" width="29.5" style="13" customWidth="1"/>
    <col min="7" max="7" width="25.1640625" style="13" customWidth="1"/>
    <col min="8" max="8" width="23.33203125" style="13" customWidth="1"/>
    <col min="9" max="9" width="52.33203125" style="13" customWidth="1"/>
    <col min="10" max="20" width="8.83203125" style="13"/>
    <col min="21" max="21" width="96" style="13" customWidth="1"/>
    <col min="22" max="22" width="124.5" style="21" customWidth="1"/>
    <col min="23" max="38" width="8.83203125" style="238"/>
    <col min="39" max="16384" width="8.83203125" style="13"/>
  </cols>
  <sheetData>
    <row r="1" spans="1:38" ht="63.75" customHeight="1" x14ac:dyDescent="0.2">
      <c r="A1" s="75"/>
      <c r="B1" s="275"/>
      <c r="C1" s="275"/>
      <c r="D1" s="245" t="s">
        <v>86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38" t="s">
        <v>0</v>
      </c>
    </row>
    <row r="2" spans="1:38" ht="63.75" customHeight="1" x14ac:dyDescent="0.2">
      <c r="A2" s="75"/>
      <c r="B2" s="275"/>
      <c r="C2" s="275"/>
      <c r="D2" s="245" t="s">
        <v>85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</row>
    <row r="3" spans="1:38" ht="42.75" customHeight="1" x14ac:dyDescent="0.2">
      <c r="A3" s="75"/>
      <c r="B3" s="275"/>
      <c r="C3" s="275"/>
      <c r="D3" s="246" t="s">
        <v>106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</row>
    <row r="4" spans="1:38" ht="9" customHeight="1" x14ac:dyDescent="0.2">
      <c r="A4" s="75"/>
      <c r="B4" s="275"/>
      <c r="C4" s="275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</row>
    <row r="5" spans="1:38" ht="8.25" customHeight="1" thickBot="1" x14ac:dyDescent="0.25">
      <c r="A5" s="75"/>
      <c r="B5" s="275"/>
      <c r="C5" s="275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</row>
    <row r="6" spans="1:38" ht="3" hidden="1" customHeight="1" thickBot="1" x14ac:dyDescent="0.25">
      <c r="A6" s="75"/>
      <c r="B6" s="275"/>
      <c r="C6" s="275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</row>
    <row r="7" spans="1:38" ht="34.5" customHeight="1" x14ac:dyDescent="0.2">
      <c r="A7" s="75"/>
      <c r="B7" s="275"/>
      <c r="C7" s="275"/>
      <c r="D7" s="249" t="s">
        <v>29</v>
      </c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1"/>
    </row>
    <row r="8" spans="1:38" ht="27.75" customHeight="1" x14ac:dyDescent="0.2">
      <c r="A8" s="75"/>
      <c r="B8" s="275"/>
      <c r="C8" s="275"/>
      <c r="D8" s="242" t="s">
        <v>88</v>
      </c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4"/>
    </row>
    <row r="9" spans="1:38" ht="23.25" customHeight="1" thickBot="1" x14ac:dyDescent="0.25">
      <c r="A9" s="75"/>
      <c r="B9" s="275"/>
      <c r="C9" s="275"/>
      <c r="D9" s="239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1"/>
    </row>
    <row r="10" spans="1:38" s="14" customFormat="1" ht="12" customHeight="1" x14ac:dyDescent="0.2">
      <c r="A10" s="75"/>
      <c r="B10" s="98"/>
      <c r="C10" s="75"/>
      <c r="E10" s="15"/>
      <c r="F10" s="16"/>
      <c r="G10" s="17"/>
      <c r="H10" s="18"/>
      <c r="I10" s="19"/>
      <c r="V10" s="105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</row>
    <row r="11" spans="1:38" s="14" customFormat="1" ht="6.75" customHeight="1" thickBot="1" x14ac:dyDescent="0.25">
      <c r="A11" s="75"/>
      <c r="B11" s="98"/>
      <c r="C11" s="75"/>
      <c r="D11" s="15"/>
      <c r="E11" s="15"/>
      <c r="F11" s="16"/>
      <c r="G11" s="20"/>
      <c r="H11" s="18"/>
      <c r="V11" s="106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</row>
    <row r="12" spans="1:38" ht="51.75" customHeight="1" thickBot="1" x14ac:dyDescent="0.25">
      <c r="A12" s="75"/>
      <c r="D12" s="203" t="s">
        <v>31</v>
      </c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5"/>
      <c r="V12" s="107"/>
    </row>
    <row r="13" spans="1:38" ht="41.25" thickBot="1" x14ac:dyDescent="0.25">
      <c r="A13" s="75"/>
      <c r="C13" s="274" t="s">
        <v>1</v>
      </c>
      <c r="D13" s="22" t="s">
        <v>47</v>
      </c>
      <c r="E13" s="23"/>
      <c r="F13" s="12" t="s">
        <v>32</v>
      </c>
      <c r="G13" s="206" t="s">
        <v>12</v>
      </c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8"/>
      <c r="V13" s="252" t="s">
        <v>84</v>
      </c>
    </row>
    <row r="14" spans="1:38" ht="66.75" customHeight="1" thickBot="1" x14ac:dyDescent="0.25">
      <c r="A14" s="75"/>
      <c r="C14" s="24"/>
      <c r="D14" s="25"/>
      <c r="E14" s="26"/>
      <c r="F14" s="97" t="s">
        <v>2</v>
      </c>
      <c r="G14" s="260" t="s">
        <v>123</v>
      </c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2"/>
      <c r="V14" s="253"/>
    </row>
    <row r="15" spans="1:38" ht="58.5" customHeight="1" thickBot="1" x14ac:dyDescent="0.25">
      <c r="A15" s="75"/>
      <c r="C15" s="24"/>
      <c r="D15" s="27"/>
      <c r="E15" s="26"/>
      <c r="F15" s="28" t="s">
        <v>3</v>
      </c>
      <c r="G15" s="257" t="s">
        <v>4</v>
      </c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9"/>
      <c r="V15" s="112" t="s">
        <v>160</v>
      </c>
    </row>
    <row r="16" spans="1:38" ht="35.25" customHeight="1" x14ac:dyDescent="0.2">
      <c r="A16" s="75"/>
      <c r="C16" s="149">
        <f>1</f>
        <v>1</v>
      </c>
      <c r="D16" s="149">
        <f>1</f>
        <v>1</v>
      </c>
      <c r="E16" s="26"/>
      <c r="F16" s="29" t="s">
        <v>161</v>
      </c>
      <c r="G16" s="266" t="s">
        <v>14</v>
      </c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8"/>
      <c r="V16" s="142" t="s">
        <v>110</v>
      </c>
    </row>
    <row r="17" spans="1:22" ht="67.5" customHeight="1" x14ac:dyDescent="0.2">
      <c r="A17" s="75"/>
      <c r="C17" s="150"/>
      <c r="D17" s="150"/>
      <c r="E17" s="26"/>
      <c r="F17" s="289" t="s">
        <v>162</v>
      </c>
      <c r="G17" s="164" t="s">
        <v>105</v>
      </c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6"/>
      <c r="V17" s="143"/>
    </row>
    <row r="18" spans="1:22" ht="35.25" customHeight="1" thickBot="1" x14ac:dyDescent="0.25">
      <c r="A18" s="75"/>
      <c r="C18" s="151"/>
      <c r="D18" s="151"/>
      <c r="E18" s="31"/>
      <c r="F18" s="32" t="s">
        <v>5</v>
      </c>
      <c r="G18" s="214" t="s">
        <v>66</v>
      </c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6"/>
      <c r="V18" s="144"/>
    </row>
    <row r="19" spans="1:22" ht="31.5" thickBot="1" x14ac:dyDescent="0.25">
      <c r="A19" s="75"/>
      <c r="C19" s="21"/>
      <c r="D19" s="21"/>
      <c r="F19" s="33" t="s">
        <v>6</v>
      </c>
      <c r="G19" s="187" t="s">
        <v>26</v>
      </c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13"/>
    </row>
    <row r="20" spans="1:22" ht="39" customHeight="1" x14ac:dyDescent="0.2">
      <c r="A20" s="75"/>
      <c r="C20" s="149">
        <f>+$D16+1</f>
        <v>2</v>
      </c>
      <c r="D20" s="149">
        <f>+$D16+1</f>
        <v>2</v>
      </c>
      <c r="E20" s="31"/>
      <c r="F20" s="290" t="s">
        <v>163</v>
      </c>
      <c r="G20" s="263" t="s">
        <v>13</v>
      </c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5"/>
      <c r="V20" s="142" t="s">
        <v>128</v>
      </c>
    </row>
    <row r="21" spans="1:22" ht="62.25" customHeight="1" x14ac:dyDescent="0.2">
      <c r="C21" s="150"/>
      <c r="D21" s="150"/>
      <c r="E21" s="31"/>
      <c r="F21" s="104" t="s">
        <v>164</v>
      </c>
      <c r="G21" s="211" t="s">
        <v>96</v>
      </c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3"/>
      <c r="V21" s="143"/>
    </row>
    <row r="22" spans="1:22" ht="32.25" customHeight="1" thickBot="1" x14ac:dyDescent="0.25">
      <c r="C22" s="151"/>
      <c r="D22" s="151"/>
      <c r="E22" s="31"/>
      <c r="F22" s="32" t="s">
        <v>7</v>
      </c>
      <c r="G22" s="214" t="s">
        <v>92</v>
      </c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6"/>
      <c r="V22" s="144"/>
    </row>
    <row r="23" spans="1:22" ht="21" customHeight="1" x14ac:dyDescent="0.2">
      <c r="C23" s="21"/>
      <c r="D23" s="21"/>
      <c r="E23" s="31"/>
      <c r="F23" s="222" t="s">
        <v>59</v>
      </c>
      <c r="G23" s="193" t="s">
        <v>15</v>
      </c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14"/>
    </row>
    <row r="24" spans="1:22" ht="21.75" customHeight="1" thickBot="1" x14ac:dyDescent="0.25">
      <c r="C24" s="21"/>
      <c r="D24" s="25"/>
      <c r="E24" s="31"/>
      <c r="F24" s="223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14"/>
    </row>
    <row r="25" spans="1:22" ht="46.5" customHeight="1" thickBot="1" x14ac:dyDescent="0.25">
      <c r="C25" s="149">
        <f>+$D20+1</f>
        <v>3</v>
      </c>
      <c r="D25" s="2"/>
      <c r="E25" s="31"/>
      <c r="F25" s="37"/>
      <c r="G25" s="234" t="s">
        <v>107</v>
      </c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5"/>
      <c r="V25" s="152" t="s">
        <v>111</v>
      </c>
    </row>
    <row r="26" spans="1:22" ht="37.5" customHeight="1" x14ac:dyDescent="0.2">
      <c r="C26" s="150"/>
      <c r="D26" s="149" t="s">
        <v>51</v>
      </c>
      <c r="E26" s="31"/>
      <c r="F26" s="290" t="s">
        <v>165</v>
      </c>
      <c r="G26" s="195" t="s">
        <v>48</v>
      </c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233"/>
      <c r="V26" s="153"/>
    </row>
    <row r="27" spans="1:22" ht="61.5" customHeight="1" x14ac:dyDescent="0.2">
      <c r="C27" s="150"/>
      <c r="D27" s="150"/>
      <c r="E27" s="31"/>
      <c r="F27" s="291" t="s">
        <v>166</v>
      </c>
      <c r="G27" s="211" t="s">
        <v>122</v>
      </c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3"/>
      <c r="V27" s="153"/>
    </row>
    <row r="28" spans="1:22" ht="45" customHeight="1" thickBot="1" x14ac:dyDescent="0.25">
      <c r="C28" s="151"/>
      <c r="D28" s="151"/>
      <c r="E28" s="31"/>
      <c r="F28" s="32" t="s">
        <v>8</v>
      </c>
      <c r="G28" s="214" t="s">
        <v>67</v>
      </c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6"/>
      <c r="V28" s="154"/>
    </row>
    <row r="29" spans="1:22" ht="35.25" customHeight="1" thickBot="1" x14ac:dyDescent="0.25">
      <c r="C29" s="21"/>
      <c r="D29" s="38"/>
      <c r="E29" s="31"/>
      <c r="F29" s="33" t="s">
        <v>9</v>
      </c>
      <c r="G29" s="187" t="s">
        <v>26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14"/>
    </row>
    <row r="30" spans="1:22" ht="6" customHeight="1" x14ac:dyDescent="0.2">
      <c r="C30" s="149">
        <v>3</v>
      </c>
      <c r="D30" s="146" t="s">
        <v>52</v>
      </c>
      <c r="E30" s="31"/>
      <c r="F30" s="301" t="s">
        <v>156</v>
      </c>
      <c r="G30" s="292" t="s">
        <v>168</v>
      </c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4"/>
      <c r="V30" s="152" t="s">
        <v>112</v>
      </c>
    </row>
    <row r="31" spans="1:22" ht="27" customHeight="1" x14ac:dyDescent="0.2">
      <c r="C31" s="150"/>
      <c r="D31" s="147"/>
      <c r="E31" s="31"/>
      <c r="F31" s="302"/>
      <c r="G31" s="295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7"/>
      <c r="V31" s="153"/>
    </row>
    <row r="32" spans="1:22" ht="18.75" customHeight="1" x14ac:dyDescent="0.2">
      <c r="C32" s="150"/>
      <c r="D32" s="147"/>
      <c r="E32" s="31"/>
      <c r="F32" s="302"/>
      <c r="G32" s="295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7"/>
      <c r="V32" s="153"/>
    </row>
    <row r="33" spans="3:22" ht="17.25" customHeight="1" x14ac:dyDescent="0.2">
      <c r="C33" s="150"/>
      <c r="D33" s="147"/>
      <c r="E33" s="31"/>
      <c r="F33" s="304" t="s">
        <v>167</v>
      </c>
      <c r="G33" s="295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7"/>
      <c r="V33" s="153"/>
    </row>
    <row r="34" spans="3:22" ht="19.5" customHeight="1" thickBot="1" x14ac:dyDescent="0.25">
      <c r="C34" s="150"/>
      <c r="D34" s="147"/>
      <c r="E34" s="31"/>
      <c r="F34" s="303"/>
      <c r="G34" s="298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300"/>
      <c r="V34" s="153"/>
    </row>
    <row r="35" spans="3:22" ht="41.25" customHeight="1" thickBot="1" x14ac:dyDescent="0.25">
      <c r="C35" s="151"/>
      <c r="D35" s="148"/>
      <c r="E35" s="31"/>
      <c r="F35" s="40" t="s">
        <v>11</v>
      </c>
      <c r="G35" s="167" t="s">
        <v>68</v>
      </c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8"/>
      <c r="V35" s="154"/>
    </row>
    <row r="36" spans="3:22" ht="26.25" customHeight="1" x14ac:dyDescent="0.2">
      <c r="C36" s="8"/>
      <c r="D36" s="41"/>
      <c r="E36" s="42"/>
      <c r="F36" s="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108"/>
    </row>
    <row r="37" spans="3:22" ht="15" customHeight="1" thickBot="1" x14ac:dyDescent="0.25">
      <c r="C37" s="9"/>
      <c r="D37" s="44"/>
      <c r="E37" s="45"/>
      <c r="F37" s="46"/>
      <c r="G37" s="47"/>
      <c r="H37" s="48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09"/>
    </row>
    <row r="38" spans="3:22" ht="46.5" customHeight="1" thickBot="1" x14ac:dyDescent="0.25">
      <c r="C38" s="1"/>
      <c r="D38" s="204" t="s">
        <v>30</v>
      </c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5"/>
      <c r="V38" s="107"/>
    </row>
    <row r="39" spans="3:22" ht="43.5" customHeight="1" thickBot="1" x14ac:dyDescent="0.25">
      <c r="C39" s="11" t="s">
        <v>1</v>
      </c>
      <c r="D39" s="22" t="s">
        <v>47</v>
      </c>
      <c r="E39" s="23"/>
      <c r="F39" s="12" t="s">
        <v>32</v>
      </c>
      <c r="G39" s="200" t="s">
        <v>12</v>
      </c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2"/>
      <c r="V39" s="111" t="s">
        <v>83</v>
      </c>
    </row>
    <row r="40" spans="3:22" ht="42.75" customHeight="1" thickBot="1" x14ac:dyDescent="0.25">
      <c r="C40" s="1"/>
      <c r="E40" s="26"/>
      <c r="F40" s="49" t="s">
        <v>16</v>
      </c>
      <c r="G40" s="182" t="s">
        <v>89</v>
      </c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3"/>
      <c r="V40" s="107"/>
    </row>
    <row r="41" spans="3:22" ht="30" customHeight="1" x14ac:dyDescent="0.2">
      <c r="C41" s="149">
        <v>3</v>
      </c>
      <c r="D41" s="149" t="s">
        <v>53</v>
      </c>
      <c r="E41" s="26"/>
      <c r="F41" s="307" t="s">
        <v>174</v>
      </c>
      <c r="G41" s="266" t="s">
        <v>49</v>
      </c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8"/>
      <c r="V41" s="142" t="s">
        <v>131</v>
      </c>
    </row>
    <row r="42" spans="3:22" ht="42.75" customHeight="1" x14ac:dyDescent="0.2">
      <c r="C42" s="150"/>
      <c r="D42" s="150"/>
      <c r="E42" s="26"/>
      <c r="F42" s="308" t="s">
        <v>175</v>
      </c>
      <c r="G42" s="310" t="s">
        <v>78</v>
      </c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2"/>
      <c r="V42" s="143"/>
    </row>
    <row r="43" spans="3:22" ht="39.75" customHeight="1" x14ac:dyDescent="0.2">
      <c r="C43" s="150"/>
      <c r="D43" s="150"/>
      <c r="E43" s="26"/>
      <c r="F43" s="50" t="s">
        <v>38</v>
      </c>
      <c r="G43" s="313" t="s">
        <v>69</v>
      </c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5"/>
      <c r="V43" s="143"/>
    </row>
    <row r="44" spans="3:22" ht="27.75" customHeight="1" x14ac:dyDescent="0.2">
      <c r="C44" s="150"/>
      <c r="D44" s="150"/>
      <c r="E44" s="26"/>
      <c r="F44" s="309" t="s">
        <v>176</v>
      </c>
      <c r="G44" s="164" t="s">
        <v>62</v>
      </c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6"/>
      <c r="V44" s="143"/>
    </row>
    <row r="45" spans="3:22" ht="23.25" customHeight="1" x14ac:dyDescent="0.2">
      <c r="C45" s="150"/>
      <c r="D45" s="150"/>
      <c r="E45" s="26"/>
      <c r="F45" s="308" t="s">
        <v>177</v>
      </c>
      <c r="G45" s="31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5"/>
      <c r="V45" s="143"/>
    </row>
    <row r="46" spans="3:22" ht="36" customHeight="1" thickBot="1" x14ac:dyDescent="0.25">
      <c r="C46" s="151"/>
      <c r="D46" s="151"/>
      <c r="E46" s="31"/>
      <c r="F46" s="32" t="s">
        <v>39</v>
      </c>
      <c r="G46" s="161" t="s">
        <v>70</v>
      </c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3"/>
      <c r="V46" s="144"/>
    </row>
    <row r="47" spans="3:22" ht="33.75" customHeight="1" thickBot="1" x14ac:dyDescent="0.25">
      <c r="C47" s="21"/>
      <c r="D47" s="21"/>
      <c r="F47" s="33" t="s">
        <v>19</v>
      </c>
      <c r="G47" s="187" t="s">
        <v>26</v>
      </c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14"/>
    </row>
    <row r="48" spans="3:22" ht="31.5" thickBot="1" x14ac:dyDescent="0.25">
      <c r="C48" s="149">
        <v>4</v>
      </c>
      <c r="D48" s="21"/>
      <c r="F48" s="51"/>
      <c r="G48" s="269" t="s">
        <v>50</v>
      </c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70"/>
      <c r="V48" s="114"/>
    </row>
    <row r="49" spans="3:22" ht="36.75" customHeight="1" x14ac:dyDescent="0.2">
      <c r="C49" s="150"/>
      <c r="D49" s="149" t="s">
        <v>44</v>
      </c>
      <c r="E49" s="31"/>
      <c r="F49" s="305" t="s">
        <v>169</v>
      </c>
      <c r="G49" s="271" t="s">
        <v>79</v>
      </c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3"/>
      <c r="V49" s="142" t="s">
        <v>132</v>
      </c>
    </row>
    <row r="50" spans="3:22" ht="32.25" customHeight="1" x14ac:dyDescent="0.2">
      <c r="C50" s="150"/>
      <c r="D50" s="150"/>
      <c r="E50" s="31"/>
      <c r="F50" s="52"/>
      <c r="G50" s="211" t="s">
        <v>75</v>
      </c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3"/>
      <c r="V50" s="143"/>
    </row>
    <row r="51" spans="3:22" ht="48.75" customHeight="1" x14ac:dyDescent="0.2">
      <c r="C51" s="150"/>
      <c r="D51" s="150"/>
      <c r="E51" s="31"/>
      <c r="F51" s="306" t="s">
        <v>173</v>
      </c>
      <c r="G51" s="211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3"/>
      <c r="V51" s="143"/>
    </row>
    <row r="52" spans="3:22" ht="27.75" customHeight="1" thickBot="1" x14ac:dyDescent="0.25">
      <c r="C52" s="150"/>
      <c r="D52" s="151"/>
      <c r="E52" s="31"/>
      <c r="F52" s="53" t="s">
        <v>172</v>
      </c>
      <c r="G52" s="161" t="s">
        <v>91</v>
      </c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3"/>
      <c r="V52" s="144"/>
    </row>
    <row r="53" spans="3:22" ht="15.75" customHeight="1" x14ac:dyDescent="0.2">
      <c r="C53" s="150"/>
      <c r="D53" s="21"/>
      <c r="E53" s="31"/>
      <c r="F53" s="222" t="s">
        <v>171</v>
      </c>
      <c r="G53" s="193" t="s">
        <v>15</v>
      </c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14"/>
    </row>
    <row r="54" spans="3:22" ht="16.5" customHeight="1" thickBot="1" x14ac:dyDescent="0.25">
      <c r="C54" s="150"/>
      <c r="D54" s="25"/>
      <c r="E54" s="31"/>
      <c r="F54" s="223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14"/>
    </row>
    <row r="55" spans="3:22" ht="39.75" customHeight="1" x14ac:dyDescent="0.2">
      <c r="C55" s="150"/>
      <c r="D55" s="149" t="s">
        <v>45</v>
      </c>
      <c r="E55" s="31"/>
      <c r="F55" s="290" t="s">
        <v>178</v>
      </c>
      <c r="G55" s="230" t="s">
        <v>80</v>
      </c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2"/>
      <c r="V55" s="276" t="s">
        <v>133</v>
      </c>
    </row>
    <row r="56" spans="3:22" ht="29.25" customHeight="1" x14ac:dyDescent="0.2">
      <c r="C56" s="150"/>
      <c r="D56" s="150"/>
      <c r="E56" s="31"/>
      <c r="F56" s="132"/>
      <c r="G56" s="211" t="s">
        <v>21</v>
      </c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3"/>
      <c r="V56" s="143"/>
    </row>
    <row r="57" spans="3:22" ht="53.25" customHeight="1" x14ac:dyDescent="0.2">
      <c r="C57" s="150"/>
      <c r="D57" s="150"/>
      <c r="E57" s="31"/>
      <c r="F57" s="317" t="s">
        <v>179</v>
      </c>
      <c r="G57" s="211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3"/>
      <c r="V57" s="143"/>
    </row>
    <row r="58" spans="3:22" ht="44.25" customHeight="1" thickBot="1" x14ac:dyDescent="0.25">
      <c r="C58" s="150"/>
      <c r="D58" s="150"/>
      <c r="E58" s="31"/>
      <c r="F58" s="32" t="s">
        <v>180</v>
      </c>
      <c r="G58" s="161" t="s">
        <v>67</v>
      </c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3"/>
      <c r="V58" s="144"/>
    </row>
    <row r="59" spans="3:22" ht="22.5" customHeight="1" thickBot="1" x14ac:dyDescent="0.25">
      <c r="C59" s="150"/>
      <c r="D59" s="3"/>
      <c r="E59" s="31"/>
      <c r="F59" s="33" t="s">
        <v>9</v>
      </c>
      <c r="G59" s="187" t="s">
        <v>26</v>
      </c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07"/>
    </row>
    <row r="60" spans="3:22" ht="42" customHeight="1" x14ac:dyDescent="0.2">
      <c r="C60" s="150"/>
      <c r="D60" s="149" t="s">
        <v>54</v>
      </c>
      <c r="E60" s="31"/>
      <c r="F60" s="290" t="s">
        <v>182</v>
      </c>
      <c r="G60" s="230" t="s">
        <v>81</v>
      </c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2"/>
      <c r="V60" s="155" t="s">
        <v>113</v>
      </c>
    </row>
    <row r="61" spans="3:22" ht="36" customHeight="1" x14ac:dyDescent="0.2">
      <c r="C61" s="150"/>
      <c r="D61" s="150"/>
      <c r="E61" s="31"/>
      <c r="F61" s="317" t="s">
        <v>181</v>
      </c>
      <c r="G61" s="236" t="s">
        <v>46</v>
      </c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8"/>
      <c r="V61" s="156"/>
    </row>
    <row r="62" spans="3:22" ht="33.75" customHeight="1" thickBot="1" x14ac:dyDescent="0.25">
      <c r="C62" s="150"/>
      <c r="D62" s="151"/>
      <c r="E62" s="31"/>
      <c r="F62" s="50" t="s">
        <v>40</v>
      </c>
      <c r="G62" s="161" t="s">
        <v>90</v>
      </c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3"/>
      <c r="V62" s="157"/>
    </row>
    <row r="63" spans="3:22" ht="41.25" customHeight="1" x14ac:dyDescent="0.2">
      <c r="C63" s="150"/>
      <c r="D63" s="149" t="s">
        <v>55</v>
      </c>
      <c r="E63" s="31"/>
      <c r="F63" s="290" t="s">
        <v>183</v>
      </c>
      <c r="G63" s="237" t="s">
        <v>82</v>
      </c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6"/>
      <c r="V63" s="155" t="s">
        <v>114</v>
      </c>
    </row>
    <row r="64" spans="3:22" ht="43.5" customHeight="1" x14ac:dyDescent="0.2">
      <c r="C64" s="150"/>
      <c r="D64" s="150"/>
      <c r="E64" s="31"/>
      <c r="F64" s="317" t="s">
        <v>184</v>
      </c>
      <c r="G64" s="179" t="s">
        <v>63</v>
      </c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1"/>
      <c r="V64" s="156"/>
    </row>
    <row r="65" spans="3:22" ht="40.5" customHeight="1" thickBot="1" x14ac:dyDescent="0.25">
      <c r="C65" s="151"/>
      <c r="D65" s="151"/>
      <c r="E65" s="31"/>
      <c r="F65" s="32" t="s">
        <v>37</v>
      </c>
      <c r="G65" s="161" t="s">
        <v>68</v>
      </c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3"/>
      <c r="V65" s="157"/>
    </row>
    <row r="66" spans="3:22" ht="28.5" customHeight="1" x14ac:dyDescent="0.2">
      <c r="C66" s="8"/>
      <c r="D66" s="41"/>
      <c r="E66" s="42"/>
      <c r="F66" s="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108"/>
    </row>
    <row r="67" spans="3:22" ht="15" customHeight="1" thickBot="1" x14ac:dyDescent="0.25">
      <c r="C67" s="9"/>
      <c r="D67" s="44"/>
      <c r="E67" s="45"/>
      <c r="F67" s="46"/>
      <c r="G67" s="47"/>
      <c r="H67" s="48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109"/>
    </row>
    <row r="68" spans="3:22" ht="31.5" customHeight="1" thickBot="1" x14ac:dyDescent="0.25">
      <c r="D68" s="203" t="s">
        <v>33</v>
      </c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5"/>
      <c r="V68" s="107"/>
    </row>
    <row r="69" spans="3:22" ht="45" customHeight="1" thickBot="1" x14ac:dyDescent="0.25">
      <c r="C69" s="11" t="s">
        <v>1</v>
      </c>
      <c r="D69" s="22" t="s">
        <v>47</v>
      </c>
      <c r="E69" s="23"/>
      <c r="F69" s="12" t="s">
        <v>32</v>
      </c>
      <c r="G69" s="200" t="s">
        <v>12</v>
      </c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2"/>
      <c r="V69" s="111" t="s">
        <v>83</v>
      </c>
    </row>
    <row r="70" spans="3:22" ht="36" customHeight="1" thickBot="1" x14ac:dyDescent="0.25">
      <c r="D70" s="26"/>
      <c r="E70" s="26"/>
      <c r="F70" s="49" t="s">
        <v>16</v>
      </c>
      <c r="G70" s="182" t="s">
        <v>89</v>
      </c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3"/>
      <c r="V70" s="107"/>
    </row>
    <row r="71" spans="3:22" ht="42" customHeight="1" x14ac:dyDescent="0.2">
      <c r="C71" s="149">
        <v>5</v>
      </c>
      <c r="D71" s="149" t="s">
        <v>186</v>
      </c>
      <c r="E71" s="26"/>
      <c r="F71" s="307" t="s">
        <v>174</v>
      </c>
      <c r="G71" s="169" t="s">
        <v>64</v>
      </c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1"/>
      <c r="V71" s="100"/>
    </row>
    <row r="72" spans="3:22" ht="79.5" customHeight="1" x14ac:dyDescent="0.2">
      <c r="C72" s="150"/>
      <c r="D72" s="150"/>
      <c r="E72" s="26"/>
      <c r="F72" s="30"/>
      <c r="G72" s="179" t="s">
        <v>94</v>
      </c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1"/>
      <c r="V72" s="115" t="s">
        <v>115</v>
      </c>
    </row>
    <row r="73" spans="3:22" ht="18.75" customHeight="1" x14ac:dyDescent="0.2">
      <c r="C73" s="150"/>
      <c r="D73" s="150"/>
      <c r="E73" s="26"/>
      <c r="F73" s="317" t="s">
        <v>185</v>
      </c>
      <c r="G73" s="158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60"/>
      <c r="V73" s="114"/>
    </row>
    <row r="74" spans="3:22" ht="30" customHeight="1" thickBot="1" x14ac:dyDescent="0.25">
      <c r="C74" s="150"/>
      <c r="D74" s="151"/>
      <c r="E74" s="31"/>
      <c r="F74" s="50" t="s">
        <v>18</v>
      </c>
      <c r="G74" s="161" t="s">
        <v>70</v>
      </c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3"/>
      <c r="V74" s="115"/>
    </row>
    <row r="75" spans="3:22" ht="30" customHeight="1" thickBot="1" x14ac:dyDescent="0.25">
      <c r="C75" s="150"/>
      <c r="D75" s="149" t="s">
        <v>187</v>
      </c>
      <c r="E75" s="31"/>
      <c r="F75" s="97" t="s">
        <v>19</v>
      </c>
      <c r="G75" s="227" t="s">
        <v>26</v>
      </c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228"/>
      <c r="V75" s="115"/>
    </row>
    <row r="76" spans="3:22" ht="24" customHeight="1" x14ac:dyDescent="0.2">
      <c r="C76" s="150"/>
      <c r="D76" s="150"/>
      <c r="E76" s="31"/>
      <c r="F76" s="318" t="s">
        <v>169</v>
      </c>
      <c r="G76" s="224" t="s">
        <v>124</v>
      </c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6"/>
      <c r="V76" s="116" t="s">
        <v>95</v>
      </c>
    </row>
    <row r="77" spans="3:22" ht="33" customHeight="1" x14ac:dyDescent="0.2">
      <c r="C77" s="150"/>
      <c r="D77" s="150"/>
      <c r="E77" s="31"/>
      <c r="F77" s="132"/>
      <c r="G77" s="158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60"/>
      <c r="V77" s="115" t="s">
        <v>108</v>
      </c>
    </row>
    <row r="78" spans="3:22" ht="50.25" customHeight="1" x14ac:dyDescent="0.2">
      <c r="C78" s="150"/>
      <c r="D78" s="150"/>
      <c r="E78" s="31"/>
      <c r="F78" s="317" t="s">
        <v>170</v>
      </c>
      <c r="G78" s="158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60"/>
      <c r="V78" s="115" t="s">
        <v>109</v>
      </c>
    </row>
    <row r="79" spans="3:22" ht="36" customHeight="1" thickBot="1" x14ac:dyDescent="0.25">
      <c r="C79" s="151"/>
      <c r="D79" s="151"/>
      <c r="E79" s="31"/>
      <c r="F79" s="32" t="s">
        <v>23</v>
      </c>
      <c r="G79" s="161" t="s">
        <v>71</v>
      </c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3"/>
      <c r="V79" s="101"/>
    </row>
    <row r="80" spans="3:22" ht="25.5" customHeight="1" x14ac:dyDescent="0.2">
      <c r="E80" s="31"/>
      <c r="F80" s="222" t="s">
        <v>60</v>
      </c>
      <c r="G80" s="193" t="s">
        <v>15</v>
      </c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07"/>
    </row>
    <row r="81" spans="3:22" ht="8.25" customHeight="1" thickBot="1" x14ac:dyDescent="0.25">
      <c r="D81" s="31"/>
      <c r="E81" s="31"/>
      <c r="F81" s="223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07"/>
    </row>
    <row r="82" spans="3:22" ht="34.5" customHeight="1" thickBot="1" x14ac:dyDescent="0.25">
      <c r="D82" s="55"/>
      <c r="E82" s="31"/>
      <c r="F82" s="34" t="s">
        <v>188</v>
      </c>
      <c r="G82" s="197" t="s">
        <v>157</v>
      </c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9"/>
      <c r="V82" s="107"/>
    </row>
    <row r="83" spans="3:22" ht="37.5" customHeight="1" thickBot="1" x14ac:dyDescent="0.25">
      <c r="D83" s="55"/>
      <c r="E83" s="31"/>
      <c r="F83" s="288" t="s">
        <v>158</v>
      </c>
      <c r="G83" s="197" t="s">
        <v>159</v>
      </c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9"/>
      <c r="V83" s="107"/>
    </row>
    <row r="84" spans="3:22" ht="20.25" customHeight="1" x14ac:dyDescent="0.2">
      <c r="C84" s="8"/>
      <c r="D84" s="41"/>
      <c r="E84" s="42"/>
      <c r="F84" s="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108"/>
    </row>
    <row r="85" spans="3:22" ht="25.5" customHeight="1" thickBot="1" x14ac:dyDescent="0.25">
      <c r="C85" s="9"/>
      <c r="D85" s="44"/>
      <c r="E85" s="45"/>
      <c r="F85" s="46"/>
      <c r="G85" s="47"/>
      <c r="H85" s="48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09"/>
    </row>
    <row r="86" spans="3:22" ht="44.25" customHeight="1" thickBot="1" x14ac:dyDescent="0.25">
      <c r="D86" s="203" t="s">
        <v>34</v>
      </c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5"/>
      <c r="V86" s="107"/>
    </row>
    <row r="87" spans="3:22" ht="39" customHeight="1" thickBot="1" x14ac:dyDescent="0.25">
      <c r="C87" s="11" t="s">
        <v>1</v>
      </c>
      <c r="D87" s="22" t="s">
        <v>47</v>
      </c>
      <c r="E87" s="23"/>
      <c r="F87" s="12" t="s">
        <v>32</v>
      </c>
      <c r="G87" s="219" t="s">
        <v>12</v>
      </c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1"/>
      <c r="V87" s="111" t="s">
        <v>83</v>
      </c>
    </row>
    <row r="88" spans="3:22" ht="24" thickBot="1" x14ac:dyDescent="0.25">
      <c r="D88" s="26"/>
      <c r="E88" s="26"/>
      <c r="F88" s="49" t="s">
        <v>16</v>
      </c>
      <c r="G88" s="182" t="s">
        <v>89</v>
      </c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3"/>
      <c r="V88" s="107"/>
    </row>
    <row r="89" spans="3:22" ht="44.25" customHeight="1" thickBot="1" x14ac:dyDescent="0.25">
      <c r="C89" s="149">
        <v>6</v>
      </c>
      <c r="D89" s="27"/>
      <c r="E89" s="26"/>
      <c r="F89" s="51"/>
      <c r="G89" s="184" t="s">
        <v>76</v>
      </c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5"/>
      <c r="V89" s="107"/>
    </row>
    <row r="90" spans="3:22" ht="41.25" customHeight="1" x14ac:dyDescent="0.2">
      <c r="C90" s="150"/>
      <c r="D90" s="149" t="s">
        <v>56</v>
      </c>
      <c r="E90" s="26"/>
      <c r="F90" s="290" t="s">
        <v>174</v>
      </c>
      <c r="G90" s="169" t="s">
        <v>97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1"/>
      <c r="V90" s="142" t="s">
        <v>116</v>
      </c>
    </row>
    <row r="91" spans="3:22" ht="34.5" customHeight="1" x14ac:dyDescent="0.2">
      <c r="C91" s="150"/>
      <c r="D91" s="150"/>
      <c r="E91" s="26"/>
      <c r="F91" s="317" t="s">
        <v>189</v>
      </c>
      <c r="G91" s="172" t="s">
        <v>98</v>
      </c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4"/>
      <c r="V91" s="143"/>
    </row>
    <row r="92" spans="3:22" ht="31.5" customHeight="1" thickBot="1" x14ac:dyDescent="0.25">
      <c r="C92" s="150"/>
      <c r="D92" s="151"/>
      <c r="E92" s="26"/>
      <c r="F92" s="50" t="s">
        <v>17</v>
      </c>
      <c r="G92" s="161" t="s">
        <v>90</v>
      </c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3"/>
      <c r="V92" s="143"/>
    </row>
    <row r="93" spans="3:22" ht="32.25" customHeight="1" x14ac:dyDescent="0.2">
      <c r="C93" s="150"/>
      <c r="D93" s="149" t="s">
        <v>57</v>
      </c>
      <c r="E93" s="31"/>
      <c r="F93" s="290" t="s">
        <v>190</v>
      </c>
      <c r="G93" s="169" t="s">
        <v>99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1"/>
      <c r="V93" s="143"/>
    </row>
    <row r="94" spans="3:22" ht="42.75" customHeight="1" x14ac:dyDescent="0.2">
      <c r="C94" s="150"/>
      <c r="D94" s="150"/>
      <c r="E94" s="31"/>
      <c r="F94" s="317" t="s">
        <v>191</v>
      </c>
      <c r="G94" s="121" t="s">
        <v>100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3"/>
      <c r="V94" s="143"/>
    </row>
    <row r="95" spans="3:22" ht="37.5" customHeight="1" thickBot="1" x14ac:dyDescent="0.25">
      <c r="C95" s="150"/>
      <c r="D95" s="151"/>
      <c r="F95" s="32" t="s">
        <v>41</v>
      </c>
      <c r="G95" s="161" t="s">
        <v>72</v>
      </c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3"/>
      <c r="V95" s="144"/>
    </row>
    <row r="96" spans="3:22" ht="32.25" customHeight="1" thickBot="1" x14ac:dyDescent="0.25">
      <c r="C96" s="150"/>
      <c r="D96" s="3"/>
      <c r="E96" s="31"/>
      <c r="F96" s="57" t="s">
        <v>20</v>
      </c>
      <c r="G96" s="186" t="s">
        <v>26</v>
      </c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8"/>
      <c r="V96" s="114"/>
    </row>
    <row r="97" spans="3:22" ht="30" customHeight="1" x14ac:dyDescent="0.2">
      <c r="C97" s="150"/>
      <c r="D97" s="149" t="s">
        <v>58</v>
      </c>
      <c r="E97" s="31"/>
      <c r="F97" s="305" t="s">
        <v>192</v>
      </c>
      <c r="G97" s="127" t="s">
        <v>77</v>
      </c>
      <c r="H97" s="124"/>
      <c r="I97" s="124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6"/>
      <c r="V97" s="142" t="s">
        <v>117</v>
      </c>
    </row>
    <row r="98" spans="3:22" ht="59.25" customHeight="1" x14ac:dyDescent="0.2">
      <c r="C98" s="150"/>
      <c r="D98" s="150"/>
      <c r="E98" s="31"/>
      <c r="F98" s="306" t="s">
        <v>170</v>
      </c>
      <c r="G98" s="125" t="s">
        <v>24</v>
      </c>
      <c r="H98" s="122"/>
      <c r="I98" s="122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56"/>
      <c r="V98" s="143"/>
    </row>
    <row r="99" spans="3:22" ht="21.75" customHeight="1" thickBot="1" x14ac:dyDescent="0.25">
      <c r="C99" s="151"/>
      <c r="D99" s="151"/>
      <c r="E99" s="31"/>
      <c r="F99" s="53" t="s">
        <v>42</v>
      </c>
      <c r="G99" s="161" t="s">
        <v>73</v>
      </c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3"/>
      <c r="V99" s="144"/>
    </row>
    <row r="100" spans="3:22" ht="21.75" customHeight="1" x14ac:dyDescent="0.2">
      <c r="C100" s="21"/>
      <c r="D100" s="21"/>
      <c r="E100" s="31"/>
      <c r="F100" s="222" t="s">
        <v>61</v>
      </c>
      <c r="G100" s="193" t="s">
        <v>15</v>
      </c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14"/>
    </row>
    <row r="101" spans="3:22" ht="21.75" customHeight="1" thickBot="1" x14ac:dyDescent="0.25">
      <c r="C101" s="21"/>
      <c r="D101" s="25"/>
      <c r="E101" s="31"/>
      <c r="F101" s="223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14"/>
    </row>
    <row r="102" spans="3:22" ht="31.5" customHeight="1" x14ac:dyDescent="0.2">
      <c r="C102" s="149">
        <v>7</v>
      </c>
      <c r="D102" s="149">
        <v>7</v>
      </c>
      <c r="E102" s="31"/>
      <c r="F102" s="290" t="s">
        <v>178</v>
      </c>
      <c r="G102" s="169" t="s">
        <v>22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1"/>
      <c r="V102" s="142" t="s">
        <v>118</v>
      </c>
    </row>
    <row r="103" spans="3:22" ht="15.75" customHeight="1" x14ac:dyDescent="0.2">
      <c r="C103" s="150"/>
      <c r="D103" s="150"/>
      <c r="E103" s="31"/>
      <c r="F103" s="104"/>
      <c r="G103" s="172" t="s">
        <v>36</v>
      </c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4"/>
      <c r="V103" s="143"/>
    </row>
    <row r="104" spans="3:22" ht="32.25" customHeight="1" x14ac:dyDescent="0.2">
      <c r="C104" s="150"/>
      <c r="D104" s="150"/>
      <c r="E104" s="31"/>
      <c r="F104" s="317" t="s">
        <v>193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143"/>
    </row>
    <row r="105" spans="3:22" ht="21" thickBot="1" x14ac:dyDescent="0.25">
      <c r="C105" s="151"/>
      <c r="D105" s="151"/>
      <c r="E105" s="31"/>
      <c r="F105" s="32" t="s">
        <v>9</v>
      </c>
      <c r="G105" s="161" t="s">
        <v>74</v>
      </c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3"/>
      <c r="V105" s="144"/>
    </row>
    <row r="106" spans="3:22" ht="31.5" customHeight="1" thickBot="1" x14ac:dyDescent="0.25">
      <c r="C106" s="21"/>
      <c r="D106" s="25"/>
      <c r="E106" s="31"/>
      <c r="F106" s="54" t="s">
        <v>10</v>
      </c>
      <c r="G106" s="227" t="s">
        <v>26</v>
      </c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228"/>
      <c r="V106" s="117"/>
    </row>
    <row r="107" spans="3:22" ht="35.25" customHeight="1" x14ac:dyDescent="0.2">
      <c r="C107" s="149">
        <v>8</v>
      </c>
      <c r="D107" s="149">
        <v>8</v>
      </c>
      <c r="E107" s="31"/>
      <c r="F107" s="290" t="s">
        <v>194</v>
      </c>
      <c r="G107" s="169" t="s">
        <v>28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1"/>
      <c r="V107" s="142" t="s">
        <v>195</v>
      </c>
    </row>
    <row r="108" spans="3:22" ht="20.25" customHeight="1" x14ac:dyDescent="0.2">
      <c r="C108" s="150"/>
      <c r="D108" s="150"/>
      <c r="E108" s="31"/>
      <c r="F108" s="104"/>
      <c r="G108" s="179" t="s">
        <v>25</v>
      </c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1"/>
      <c r="V108" s="143"/>
    </row>
    <row r="109" spans="3:22" ht="32.25" customHeight="1" x14ac:dyDescent="0.2">
      <c r="C109" s="150"/>
      <c r="D109" s="150"/>
      <c r="E109" s="31"/>
      <c r="F109" s="317" t="s">
        <v>167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143"/>
    </row>
    <row r="110" spans="3:22" ht="22.5" customHeight="1" thickBot="1" x14ac:dyDescent="0.25">
      <c r="C110" s="151"/>
      <c r="D110" s="151"/>
      <c r="E110" s="31"/>
      <c r="F110" s="32" t="s">
        <v>11</v>
      </c>
      <c r="G110" s="161" t="s">
        <v>68</v>
      </c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3"/>
      <c r="V110" s="144"/>
    </row>
    <row r="111" spans="3:22" ht="15" customHeight="1" x14ac:dyDescent="0.2">
      <c r="C111" s="8"/>
      <c r="D111" s="41"/>
      <c r="E111" s="42"/>
      <c r="F111" s="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108"/>
    </row>
    <row r="112" spans="3:22" ht="31.5" customHeight="1" thickBot="1" x14ac:dyDescent="0.25">
      <c r="C112" s="9"/>
      <c r="D112" s="44"/>
      <c r="E112" s="45"/>
      <c r="F112" s="46"/>
      <c r="G112" s="47"/>
      <c r="H112" s="48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109"/>
    </row>
    <row r="113" spans="1:38" ht="43.5" customHeight="1" thickBot="1" x14ac:dyDescent="0.25">
      <c r="D113" s="203" t="s">
        <v>35</v>
      </c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5"/>
      <c r="V113" s="107"/>
    </row>
    <row r="114" spans="1:38" ht="41.25" thickBot="1" x14ac:dyDescent="0.25">
      <c r="C114" s="11" t="s">
        <v>1</v>
      </c>
      <c r="D114" s="22" t="s">
        <v>47</v>
      </c>
      <c r="E114" s="23"/>
      <c r="F114" s="12" t="s">
        <v>32</v>
      </c>
      <c r="G114" s="200" t="s">
        <v>12</v>
      </c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2"/>
      <c r="V114" s="111" t="s">
        <v>83</v>
      </c>
    </row>
    <row r="115" spans="1:38" ht="49.5" customHeight="1" thickBot="1" x14ac:dyDescent="0.25">
      <c r="D115" s="26"/>
      <c r="E115" s="26"/>
      <c r="F115" s="49" t="s">
        <v>65</v>
      </c>
      <c r="G115" s="182" t="s">
        <v>89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3"/>
      <c r="V115" s="107"/>
    </row>
    <row r="116" spans="1:38" s="96" customFormat="1" ht="42.75" customHeight="1" x14ac:dyDescent="0.2">
      <c r="A116" s="13"/>
      <c r="B116" s="98"/>
      <c r="C116" s="149">
        <f>+$C107+1</f>
        <v>9</v>
      </c>
      <c r="D116" s="149">
        <f>+$C107+1</f>
        <v>9</v>
      </c>
      <c r="E116" s="26"/>
      <c r="F116" s="34" t="s">
        <v>101</v>
      </c>
      <c r="G116" s="134" t="s">
        <v>125</v>
      </c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6"/>
      <c r="V116" s="118" t="s">
        <v>119</v>
      </c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</row>
    <row r="117" spans="1:38" ht="7.5" customHeight="1" x14ac:dyDescent="0.2">
      <c r="A117" s="96"/>
      <c r="B117" s="99"/>
      <c r="C117" s="150"/>
      <c r="D117" s="150"/>
      <c r="E117" s="94"/>
      <c r="F117" s="95"/>
      <c r="G117" s="254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6"/>
      <c r="V117" s="115"/>
    </row>
    <row r="118" spans="1:38" ht="59.25" customHeight="1" thickBot="1" x14ac:dyDescent="0.25">
      <c r="C118" s="150"/>
      <c r="D118" s="150"/>
      <c r="E118" s="26"/>
      <c r="F118" s="104" t="s">
        <v>102</v>
      </c>
      <c r="G118" s="137" t="s">
        <v>126</v>
      </c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9"/>
      <c r="V118" s="115" t="s">
        <v>120</v>
      </c>
    </row>
    <row r="119" spans="1:38" ht="31.5" customHeight="1" thickBot="1" x14ac:dyDescent="0.25">
      <c r="C119" s="150"/>
      <c r="D119" s="150"/>
      <c r="F119" s="54" t="s">
        <v>103</v>
      </c>
      <c r="G119" s="209" t="s">
        <v>26</v>
      </c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3"/>
      <c r="V119" s="280"/>
    </row>
    <row r="120" spans="1:38" ht="51" customHeight="1" x14ac:dyDescent="0.2">
      <c r="C120" s="150"/>
      <c r="D120" s="150"/>
      <c r="E120" s="26"/>
      <c r="F120" s="133" t="s">
        <v>104</v>
      </c>
      <c r="G120" s="134" t="s">
        <v>127</v>
      </c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6"/>
      <c r="V120" s="142" t="s">
        <v>121</v>
      </c>
    </row>
    <row r="121" spans="1:38" ht="8.25" customHeight="1" thickBot="1" x14ac:dyDescent="0.25">
      <c r="C121" s="150"/>
      <c r="D121" s="150"/>
      <c r="E121" s="26"/>
      <c r="F121" s="133"/>
      <c r="G121" s="137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9"/>
      <c r="V121" s="144"/>
    </row>
    <row r="122" spans="1:38" ht="29.25" customHeight="1" thickBot="1" x14ac:dyDescent="0.25">
      <c r="C122" s="151"/>
      <c r="D122" s="151"/>
      <c r="E122" s="59"/>
      <c r="F122" s="60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2"/>
      <c r="V122" s="119"/>
    </row>
    <row r="123" spans="1:38" ht="39" customHeight="1" x14ac:dyDescent="0.2">
      <c r="C123" s="149">
        <v>10</v>
      </c>
      <c r="D123" s="217">
        <v>10</v>
      </c>
      <c r="E123" s="31"/>
      <c r="F123" s="290" t="s">
        <v>196</v>
      </c>
      <c r="G123" s="127" t="s">
        <v>27</v>
      </c>
      <c r="H123" s="126"/>
      <c r="I123" s="124"/>
      <c r="J123" s="124"/>
      <c r="K123" s="124"/>
      <c r="L123" s="124"/>
      <c r="M123" s="124"/>
      <c r="N123" s="124"/>
      <c r="O123" s="124"/>
      <c r="P123" s="35"/>
      <c r="Q123" s="35"/>
      <c r="R123" s="35"/>
      <c r="S123" s="35"/>
      <c r="T123" s="35"/>
      <c r="U123" s="36"/>
      <c r="V123" s="128" t="s">
        <v>129</v>
      </c>
    </row>
    <row r="124" spans="1:38" ht="34.5" customHeight="1" thickBot="1" x14ac:dyDescent="0.25">
      <c r="C124" s="151"/>
      <c r="D124" s="218"/>
      <c r="E124" s="31"/>
      <c r="F124" s="319" t="s">
        <v>197</v>
      </c>
      <c r="G124" s="191" t="s">
        <v>93</v>
      </c>
      <c r="H124" s="192"/>
      <c r="I124" s="192"/>
      <c r="J124" s="192"/>
      <c r="K124" s="192"/>
      <c r="L124" s="192"/>
      <c r="M124" s="192"/>
      <c r="N124" s="192"/>
      <c r="O124" s="192"/>
      <c r="P124" s="189" t="s">
        <v>87</v>
      </c>
      <c r="Q124" s="189"/>
      <c r="R124" s="189"/>
      <c r="S124" s="189"/>
      <c r="T124" s="189"/>
      <c r="U124" s="190"/>
      <c r="V124" s="129" t="s">
        <v>130</v>
      </c>
    </row>
    <row r="125" spans="1:38" ht="22.5" customHeight="1" x14ac:dyDescent="0.2">
      <c r="E125" s="31"/>
      <c r="F125" s="222" t="s">
        <v>60</v>
      </c>
      <c r="G125" s="193" t="s">
        <v>15</v>
      </c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281"/>
    </row>
    <row r="126" spans="1:38" ht="15.75" customHeight="1" thickBot="1" x14ac:dyDescent="0.25">
      <c r="D126" s="31"/>
      <c r="E126" s="31"/>
      <c r="F126" s="277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1"/>
    </row>
    <row r="127" spans="1:38" ht="36.75" customHeight="1" x14ac:dyDescent="0.2">
      <c r="C127" s="217">
        <v>11</v>
      </c>
      <c r="D127" s="285"/>
      <c r="E127" s="31"/>
      <c r="F127" s="278" t="s">
        <v>134</v>
      </c>
      <c r="G127" s="284" t="s">
        <v>135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320" t="s">
        <v>136</v>
      </c>
    </row>
    <row r="128" spans="1:38" ht="30.75" customHeight="1" x14ac:dyDescent="0.2">
      <c r="C128" s="229"/>
      <c r="D128" s="286"/>
      <c r="E128" s="31"/>
      <c r="F128" s="278" t="s">
        <v>137</v>
      </c>
      <c r="G128" s="284" t="s">
        <v>139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320" t="s">
        <v>150</v>
      </c>
    </row>
    <row r="129" spans="3:22" ht="40.5" customHeight="1" x14ac:dyDescent="0.35">
      <c r="C129" s="229"/>
      <c r="D129" s="286"/>
      <c r="E129" s="31"/>
      <c r="F129" s="278" t="s">
        <v>138</v>
      </c>
      <c r="G129" s="284" t="s">
        <v>141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321" t="s">
        <v>140</v>
      </c>
    </row>
    <row r="130" spans="3:22" ht="42.75" customHeight="1" x14ac:dyDescent="0.2">
      <c r="C130" s="229"/>
      <c r="D130" s="286"/>
      <c r="E130" s="31"/>
      <c r="F130" s="278" t="s">
        <v>145</v>
      </c>
      <c r="G130" s="284" t="s">
        <v>142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320" t="s">
        <v>151</v>
      </c>
    </row>
    <row r="131" spans="3:22" ht="45.75" customHeight="1" x14ac:dyDescent="0.2">
      <c r="C131" s="229"/>
      <c r="D131" s="286"/>
      <c r="E131" s="31"/>
      <c r="F131" s="278" t="s">
        <v>146</v>
      </c>
      <c r="G131" s="284" t="s">
        <v>143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320" t="s">
        <v>148</v>
      </c>
    </row>
    <row r="132" spans="3:22" ht="29.25" x14ac:dyDescent="0.2">
      <c r="C132" s="229"/>
      <c r="D132" s="286"/>
      <c r="E132" s="31"/>
      <c r="F132" s="278" t="s">
        <v>147</v>
      </c>
      <c r="G132" s="284" t="s">
        <v>144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320" t="s">
        <v>149</v>
      </c>
    </row>
    <row r="133" spans="3:22" ht="30.75" x14ac:dyDescent="0.2">
      <c r="C133" s="229"/>
      <c r="D133" s="286"/>
      <c r="E133" s="31"/>
      <c r="F133" s="278" t="s">
        <v>152</v>
      </c>
      <c r="G133" s="284" t="s">
        <v>153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3"/>
    </row>
    <row r="134" spans="3:22" ht="31.5" thickBot="1" x14ac:dyDescent="0.25">
      <c r="C134" s="218"/>
      <c r="D134" s="287"/>
      <c r="E134" s="31"/>
      <c r="F134" s="278" t="s">
        <v>155</v>
      </c>
      <c r="G134" s="284" t="s">
        <v>154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3"/>
    </row>
    <row r="135" spans="3:22" ht="31.5" thickBot="1" x14ac:dyDescent="0.25">
      <c r="C135" s="130"/>
      <c r="D135" s="130"/>
      <c r="E135" s="31"/>
      <c r="F135" s="33" t="s">
        <v>9</v>
      </c>
      <c r="G135" s="63" t="s">
        <v>26</v>
      </c>
      <c r="H135" s="64"/>
      <c r="I135" s="65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114"/>
    </row>
    <row r="136" spans="3:22" ht="30.75" x14ac:dyDescent="0.2">
      <c r="C136" s="130"/>
      <c r="D136" s="130"/>
      <c r="E136" s="131"/>
      <c r="F136" s="34" t="s">
        <v>156</v>
      </c>
      <c r="G136" s="175" t="s">
        <v>43</v>
      </c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6"/>
      <c r="V136" s="120"/>
    </row>
    <row r="137" spans="3:22" ht="24" thickBot="1" x14ac:dyDescent="0.25">
      <c r="C137" s="130"/>
      <c r="D137" s="130"/>
      <c r="E137" s="131"/>
      <c r="F137" s="39"/>
      <c r="G137" s="67"/>
      <c r="H137" s="68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9"/>
      <c r="V137" s="110"/>
    </row>
    <row r="138" spans="3:22" x14ac:dyDescent="0.2">
      <c r="D138" s="70"/>
      <c r="E138" s="131"/>
      <c r="F138" s="71"/>
      <c r="G138" s="72"/>
      <c r="H138" s="73"/>
      <c r="I138" s="102"/>
    </row>
    <row r="139" spans="3:22" x14ac:dyDescent="0.2">
      <c r="D139" s="70"/>
      <c r="E139" s="131"/>
      <c r="F139" s="71"/>
      <c r="H139" s="74"/>
      <c r="I139" s="75"/>
    </row>
    <row r="140" spans="3:22" ht="38.25" x14ac:dyDescent="0.2">
      <c r="D140" s="70"/>
      <c r="E140" s="131"/>
      <c r="F140" s="71"/>
      <c r="G140" s="76"/>
      <c r="H140" s="74"/>
      <c r="I140" s="77"/>
      <c r="T140" s="279"/>
      <c r="U140" s="78"/>
    </row>
    <row r="141" spans="3:22" x14ac:dyDescent="0.2">
      <c r="D141" s="70"/>
      <c r="E141" s="31"/>
      <c r="F141" s="71"/>
      <c r="G141" s="79"/>
      <c r="H141" s="80"/>
      <c r="U141" s="78"/>
    </row>
    <row r="142" spans="3:22" x14ac:dyDescent="0.2">
      <c r="D142" s="31"/>
      <c r="E142" s="31"/>
      <c r="F142" s="81"/>
      <c r="G142" s="82"/>
      <c r="H142" s="83"/>
      <c r="I142" s="58"/>
      <c r="J142" s="103"/>
      <c r="K142" s="58"/>
      <c r="L142" s="84"/>
      <c r="M142" s="58"/>
      <c r="N142" s="58"/>
      <c r="O142" s="58"/>
      <c r="P142" s="58"/>
      <c r="Q142" s="58"/>
      <c r="R142" s="58"/>
      <c r="S142" s="58"/>
      <c r="T142" s="58"/>
      <c r="U142" s="85"/>
      <c r="V142" s="86"/>
    </row>
    <row r="143" spans="3:22" x14ac:dyDescent="0.2">
      <c r="D143" s="70"/>
      <c r="E143" s="31"/>
      <c r="F143" s="81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86"/>
    </row>
    <row r="144" spans="3:22" x14ac:dyDescent="0.2">
      <c r="D144" s="70"/>
      <c r="E144" s="70"/>
      <c r="F144" s="81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86"/>
    </row>
    <row r="145" spans="4:22" x14ac:dyDescent="0.2">
      <c r="D145" s="70"/>
      <c r="E145" s="31"/>
      <c r="F145" s="81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86"/>
    </row>
    <row r="146" spans="4:22" x14ac:dyDescent="0.2">
      <c r="D146" s="87"/>
      <c r="E146" s="70"/>
      <c r="F146" s="58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86"/>
    </row>
    <row r="147" spans="4:22" x14ac:dyDescent="0.2">
      <c r="D147" s="87"/>
      <c r="E147" s="70"/>
      <c r="F147" s="88"/>
      <c r="G147" s="58"/>
      <c r="H147" s="83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86"/>
    </row>
    <row r="148" spans="4:22" x14ac:dyDescent="0.2">
      <c r="D148" s="89"/>
      <c r="E148" s="70"/>
      <c r="F148" s="81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86"/>
    </row>
    <row r="149" spans="4:22" x14ac:dyDescent="0.2">
      <c r="D149" s="87"/>
      <c r="E149" s="87"/>
      <c r="F149" s="8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86"/>
    </row>
    <row r="150" spans="4:22" x14ac:dyDescent="0.2">
      <c r="D150" s="87"/>
      <c r="E150" s="87"/>
      <c r="F150" s="8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86"/>
    </row>
    <row r="151" spans="4:22" x14ac:dyDescent="0.2">
      <c r="D151" s="87"/>
      <c r="E151" s="89"/>
      <c r="F151" s="8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86"/>
    </row>
    <row r="152" spans="4:22" x14ac:dyDescent="0.2">
      <c r="D152" s="87"/>
      <c r="E152" s="87"/>
      <c r="F152" s="81"/>
      <c r="G152" s="58"/>
      <c r="H152" s="90"/>
      <c r="I152" s="90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86"/>
    </row>
    <row r="153" spans="4:22" x14ac:dyDescent="0.2">
      <c r="D153" s="87"/>
      <c r="E153" s="87"/>
      <c r="F153" s="81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86"/>
    </row>
    <row r="154" spans="4:22" x14ac:dyDescent="0.2">
      <c r="D154" s="87"/>
      <c r="E154" s="87"/>
      <c r="F154" s="91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</row>
    <row r="155" spans="4:22" x14ac:dyDescent="0.2">
      <c r="D155" s="87"/>
      <c r="E155" s="87"/>
      <c r="F155" s="91"/>
      <c r="G155" s="92"/>
      <c r="H155" s="74"/>
      <c r="I155" s="75"/>
      <c r="J155" s="75"/>
      <c r="K155" s="75"/>
      <c r="L155" s="75"/>
      <c r="M155" s="75"/>
      <c r="N155" s="75"/>
      <c r="O155" s="75"/>
      <c r="P155" s="75"/>
      <c r="Q155" s="75"/>
      <c r="R155" s="75"/>
    </row>
    <row r="156" spans="4:22" x14ac:dyDescent="0.2">
      <c r="D156" s="87"/>
      <c r="E156" s="87"/>
      <c r="F156" s="91"/>
      <c r="G156" s="93"/>
      <c r="H156" s="74"/>
      <c r="I156" s="75"/>
      <c r="J156" s="75"/>
      <c r="K156" s="75"/>
      <c r="L156" s="75"/>
      <c r="M156" s="75"/>
      <c r="N156" s="75"/>
      <c r="O156" s="75"/>
      <c r="P156" s="75"/>
      <c r="Q156" s="75"/>
      <c r="R156" s="75"/>
    </row>
    <row r="157" spans="4:22" x14ac:dyDescent="0.2">
      <c r="D157" s="87"/>
      <c r="E157" s="87"/>
      <c r="F157" s="91"/>
      <c r="G157" s="75"/>
      <c r="H157" s="74"/>
      <c r="I157" s="75"/>
      <c r="J157" s="75"/>
      <c r="K157" s="75"/>
      <c r="L157" s="75"/>
      <c r="M157" s="75"/>
      <c r="N157" s="75"/>
      <c r="O157" s="75"/>
      <c r="P157" s="75"/>
      <c r="Q157" s="75"/>
      <c r="R157" s="75"/>
    </row>
    <row r="158" spans="4:22" x14ac:dyDescent="0.2">
      <c r="D158" s="87"/>
      <c r="E158" s="87"/>
      <c r="F158" s="91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</row>
    <row r="159" spans="4:22" x14ac:dyDescent="0.2">
      <c r="D159" s="87"/>
      <c r="E159" s="87"/>
      <c r="F159" s="91"/>
      <c r="G159" s="92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</row>
    <row r="160" spans="4:22" x14ac:dyDescent="0.2">
      <c r="D160" s="87"/>
      <c r="E160" s="87"/>
      <c r="F160" s="91"/>
      <c r="G160" s="75"/>
      <c r="H160" s="74"/>
      <c r="I160" s="75"/>
      <c r="J160" s="75"/>
      <c r="K160" s="75"/>
      <c r="L160" s="75"/>
      <c r="M160" s="75"/>
      <c r="N160" s="75"/>
      <c r="O160" s="75"/>
      <c r="P160" s="75"/>
      <c r="Q160" s="75"/>
      <c r="R160" s="75"/>
    </row>
    <row r="161" spans="4:12" x14ac:dyDescent="0.2">
      <c r="D161" s="75"/>
      <c r="E161" s="87"/>
      <c r="F161" s="91"/>
      <c r="G161" s="75"/>
      <c r="H161" s="74"/>
      <c r="I161" s="75"/>
      <c r="J161" s="75"/>
      <c r="K161" s="75"/>
      <c r="L161" s="75"/>
    </row>
    <row r="162" spans="4:12" x14ac:dyDescent="0.2">
      <c r="D162" s="87"/>
      <c r="E162" s="87"/>
      <c r="F162" s="91"/>
      <c r="G162" s="75"/>
      <c r="H162" s="74"/>
      <c r="I162" s="75"/>
      <c r="J162" s="75"/>
      <c r="K162" s="75"/>
      <c r="L162" s="75"/>
    </row>
    <row r="163" spans="4:12" x14ac:dyDescent="0.2">
      <c r="D163" s="75"/>
      <c r="E163" s="87"/>
      <c r="F163" s="75"/>
      <c r="G163" s="75"/>
      <c r="H163" s="75"/>
      <c r="I163" s="75"/>
      <c r="J163" s="75"/>
      <c r="K163" s="75"/>
      <c r="L163" s="75"/>
    </row>
    <row r="164" spans="4:12" x14ac:dyDescent="0.2">
      <c r="D164" s="75"/>
      <c r="E164" s="75"/>
      <c r="F164" s="75"/>
      <c r="G164" s="75"/>
      <c r="H164" s="75"/>
      <c r="I164" s="75"/>
      <c r="J164" s="75"/>
      <c r="K164" s="75"/>
      <c r="L164" s="75"/>
    </row>
    <row r="165" spans="4:12" x14ac:dyDescent="0.2">
      <c r="D165" s="75"/>
      <c r="E165" s="87"/>
      <c r="F165" s="75"/>
      <c r="G165" s="75"/>
      <c r="H165" s="75"/>
      <c r="I165" s="75"/>
      <c r="J165" s="75"/>
      <c r="K165" s="75"/>
      <c r="L165" s="75"/>
    </row>
    <row r="166" spans="4:12" x14ac:dyDescent="0.2">
      <c r="D166" s="75"/>
      <c r="E166" s="75"/>
      <c r="F166" s="75"/>
      <c r="G166" s="75"/>
      <c r="H166" s="75"/>
      <c r="I166" s="75"/>
      <c r="J166" s="75"/>
      <c r="K166" s="75"/>
      <c r="L166" s="75"/>
    </row>
    <row r="167" spans="4:12" x14ac:dyDescent="0.2">
      <c r="D167" s="75"/>
      <c r="E167" s="75"/>
      <c r="F167" s="75"/>
      <c r="G167" s="75"/>
      <c r="H167" s="75"/>
      <c r="I167" s="75"/>
      <c r="J167" s="75"/>
      <c r="K167" s="75"/>
      <c r="L167" s="75"/>
    </row>
    <row r="168" spans="4:12" x14ac:dyDescent="0.2">
      <c r="D168" s="75"/>
      <c r="E168" s="75"/>
      <c r="F168" s="75"/>
      <c r="G168" s="75"/>
      <c r="H168" s="75"/>
      <c r="I168" s="75"/>
      <c r="J168" s="75"/>
      <c r="K168" s="75"/>
      <c r="L168" s="75"/>
    </row>
    <row r="169" spans="4:12" x14ac:dyDescent="0.2">
      <c r="D169" s="75"/>
      <c r="E169" s="75"/>
      <c r="F169" s="75"/>
      <c r="G169" s="75"/>
      <c r="H169" s="75"/>
      <c r="I169" s="75"/>
      <c r="J169" s="75"/>
      <c r="K169" s="75"/>
      <c r="L169" s="75"/>
    </row>
    <row r="170" spans="4:12" x14ac:dyDescent="0.2">
      <c r="D170" s="75"/>
      <c r="E170" s="75"/>
      <c r="F170" s="75"/>
      <c r="G170" s="75"/>
      <c r="H170" s="75"/>
      <c r="I170" s="75"/>
      <c r="J170" s="75"/>
      <c r="K170" s="75"/>
      <c r="L170" s="75"/>
    </row>
    <row r="171" spans="4:12" x14ac:dyDescent="0.2">
      <c r="D171" s="87"/>
      <c r="E171" s="75"/>
      <c r="F171" s="75"/>
      <c r="G171" s="75"/>
      <c r="H171" s="75"/>
      <c r="I171" s="75"/>
      <c r="J171" s="75"/>
      <c r="K171" s="75"/>
      <c r="L171" s="75"/>
    </row>
    <row r="172" spans="4:12" x14ac:dyDescent="0.2">
      <c r="D172" s="75"/>
      <c r="E172" s="75"/>
      <c r="F172" s="75"/>
      <c r="G172" s="75"/>
      <c r="H172" s="75"/>
      <c r="I172" s="75"/>
      <c r="J172" s="75"/>
      <c r="K172" s="75"/>
      <c r="L172" s="75"/>
    </row>
    <row r="173" spans="4:12" x14ac:dyDescent="0.2">
      <c r="D173" s="75"/>
      <c r="E173" s="75"/>
      <c r="F173" s="75"/>
      <c r="G173" s="75"/>
      <c r="H173" s="75"/>
      <c r="I173" s="75"/>
      <c r="J173" s="75"/>
      <c r="K173" s="75"/>
      <c r="L173" s="75"/>
    </row>
    <row r="174" spans="4:12" x14ac:dyDescent="0.2">
      <c r="D174" s="75"/>
      <c r="E174" s="87"/>
      <c r="F174" s="75"/>
      <c r="G174" s="75"/>
      <c r="H174" s="75"/>
      <c r="I174" s="75"/>
      <c r="J174" s="75"/>
      <c r="K174" s="75"/>
      <c r="L174" s="75"/>
    </row>
    <row r="175" spans="4:12" x14ac:dyDescent="0.2">
      <c r="D175" s="75"/>
      <c r="E175" s="75"/>
      <c r="F175" s="75"/>
      <c r="G175" s="75"/>
      <c r="H175" s="75"/>
      <c r="I175" s="75"/>
      <c r="J175" s="75"/>
      <c r="K175" s="75"/>
      <c r="L175" s="75"/>
    </row>
    <row r="176" spans="4:12" x14ac:dyDescent="0.2">
      <c r="D176" s="75"/>
      <c r="E176" s="75"/>
      <c r="F176" s="75"/>
      <c r="G176" s="75"/>
      <c r="H176" s="75"/>
      <c r="I176" s="75"/>
      <c r="J176" s="75"/>
      <c r="K176" s="75"/>
      <c r="L176" s="75"/>
    </row>
    <row r="177" spans="4:12" x14ac:dyDescent="0.2">
      <c r="D177" s="75"/>
      <c r="E177" s="75"/>
      <c r="F177" s="75"/>
      <c r="G177" s="75"/>
      <c r="H177" s="75"/>
      <c r="I177" s="75"/>
      <c r="J177" s="75"/>
      <c r="K177" s="75"/>
      <c r="L177" s="75"/>
    </row>
    <row r="178" spans="4:12" x14ac:dyDescent="0.2">
      <c r="D178" s="75"/>
      <c r="E178" s="75"/>
      <c r="F178" s="75"/>
      <c r="G178" s="75"/>
      <c r="H178" s="75"/>
      <c r="I178" s="75"/>
      <c r="J178" s="75"/>
      <c r="K178" s="75"/>
      <c r="L178" s="75"/>
    </row>
    <row r="179" spans="4:12" x14ac:dyDescent="0.2">
      <c r="D179" s="75"/>
      <c r="E179" s="75"/>
      <c r="F179" s="75"/>
      <c r="G179" s="75"/>
      <c r="H179" s="75"/>
      <c r="I179" s="75"/>
      <c r="J179" s="75"/>
      <c r="K179" s="75"/>
      <c r="L179" s="75"/>
    </row>
    <row r="180" spans="4:12" x14ac:dyDescent="0.2">
      <c r="D180" s="75"/>
      <c r="E180" s="75"/>
      <c r="F180" s="75"/>
      <c r="G180" s="75"/>
      <c r="H180" s="75"/>
      <c r="I180" s="75"/>
      <c r="J180" s="75"/>
      <c r="K180" s="75"/>
      <c r="L180" s="75"/>
    </row>
    <row r="181" spans="4:12" x14ac:dyDescent="0.2">
      <c r="D181" s="75"/>
      <c r="E181" s="75"/>
      <c r="F181" s="75"/>
      <c r="G181" s="75"/>
      <c r="H181" s="75"/>
      <c r="I181" s="75"/>
      <c r="J181" s="75"/>
      <c r="K181" s="75"/>
      <c r="L181" s="75"/>
    </row>
    <row r="182" spans="4:12" x14ac:dyDescent="0.2">
      <c r="D182" s="75"/>
      <c r="E182" s="75"/>
      <c r="F182" s="75"/>
      <c r="G182" s="75"/>
      <c r="H182" s="75"/>
      <c r="I182" s="75"/>
      <c r="J182" s="75"/>
      <c r="K182" s="75"/>
      <c r="L182" s="75"/>
    </row>
    <row r="183" spans="4:12" x14ac:dyDescent="0.2">
      <c r="D183" s="75"/>
      <c r="E183" s="75"/>
      <c r="F183" s="75"/>
      <c r="G183" s="75"/>
      <c r="H183" s="75"/>
      <c r="I183" s="75"/>
      <c r="J183" s="75"/>
      <c r="K183" s="75"/>
      <c r="L183" s="75"/>
    </row>
    <row r="184" spans="4:12" x14ac:dyDescent="0.2">
      <c r="D184" s="75"/>
      <c r="E184" s="75"/>
      <c r="F184" s="75"/>
      <c r="G184" s="75"/>
      <c r="H184" s="75"/>
      <c r="I184" s="75"/>
      <c r="J184" s="75"/>
      <c r="K184" s="75"/>
      <c r="L184" s="75"/>
    </row>
    <row r="185" spans="4:12" x14ac:dyDescent="0.2">
      <c r="D185" s="75"/>
      <c r="E185" s="75"/>
      <c r="F185" s="75"/>
      <c r="G185" s="75"/>
      <c r="H185" s="75"/>
      <c r="I185" s="75"/>
      <c r="J185" s="75"/>
      <c r="K185" s="75"/>
      <c r="L185" s="75"/>
    </row>
    <row r="186" spans="4:12" x14ac:dyDescent="0.2">
      <c r="D186" s="75"/>
      <c r="E186" s="75"/>
      <c r="F186" s="75"/>
      <c r="G186" s="75"/>
      <c r="H186" s="75"/>
      <c r="I186" s="75"/>
      <c r="J186" s="75"/>
      <c r="K186" s="75"/>
      <c r="L186" s="75"/>
    </row>
    <row r="187" spans="4:12" x14ac:dyDescent="0.2">
      <c r="D187" s="75"/>
      <c r="E187" s="75"/>
      <c r="F187" s="75"/>
      <c r="G187" s="75"/>
      <c r="H187" s="75"/>
      <c r="I187" s="75"/>
      <c r="J187" s="75"/>
      <c r="K187" s="75"/>
      <c r="L187" s="75"/>
    </row>
    <row r="188" spans="4:12" x14ac:dyDescent="0.2">
      <c r="D188" s="75"/>
      <c r="E188" s="75"/>
      <c r="F188" s="75"/>
      <c r="G188" s="75"/>
      <c r="H188" s="75"/>
      <c r="I188" s="75"/>
      <c r="J188" s="75"/>
      <c r="K188" s="75"/>
      <c r="L188" s="75"/>
    </row>
    <row r="189" spans="4:12" x14ac:dyDescent="0.2">
      <c r="D189" s="75"/>
      <c r="E189" s="75"/>
      <c r="F189" s="75"/>
      <c r="G189" s="75"/>
      <c r="H189" s="75"/>
      <c r="I189" s="75"/>
      <c r="J189" s="75"/>
      <c r="K189" s="75"/>
      <c r="L189" s="75"/>
    </row>
    <row r="190" spans="4:12" x14ac:dyDescent="0.2">
      <c r="D190" s="75"/>
      <c r="E190" s="75"/>
      <c r="F190" s="75"/>
      <c r="G190" s="75"/>
      <c r="H190" s="75"/>
      <c r="I190" s="75"/>
      <c r="J190" s="75"/>
      <c r="K190" s="75"/>
      <c r="L190" s="75"/>
    </row>
    <row r="191" spans="4:12" x14ac:dyDescent="0.2">
      <c r="D191" s="75"/>
      <c r="E191" s="75"/>
      <c r="F191" s="75"/>
      <c r="G191" s="75"/>
      <c r="H191" s="75"/>
      <c r="I191" s="75"/>
      <c r="J191" s="75"/>
      <c r="K191" s="75"/>
      <c r="L191" s="75"/>
    </row>
    <row r="192" spans="4:12" x14ac:dyDescent="0.2">
      <c r="D192" s="87"/>
      <c r="E192" s="75"/>
      <c r="F192" s="75"/>
      <c r="G192" s="75"/>
      <c r="H192" s="75"/>
      <c r="I192" s="75"/>
      <c r="J192" s="75"/>
      <c r="K192" s="75"/>
      <c r="L192" s="75"/>
    </row>
    <row r="193" spans="4:12" x14ac:dyDescent="0.2">
      <c r="D193" s="75"/>
      <c r="E193" s="75"/>
      <c r="F193" s="75"/>
      <c r="G193" s="75"/>
      <c r="H193" s="75"/>
      <c r="I193" s="75"/>
      <c r="J193" s="75"/>
      <c r="K193" s="75"/>
      <c r="L193" s="75"/>
    </row>
    <row r="194" spans="4:12" x14ac:dyDescent="0.2">
      <c r="D194" s="75"/>
      <c r="E194" s="75"/>
      <c r="F194" s="75"/>
      <c r="G194" s="75"/>
      <c r="H194" s="75"/>
      <c r="I194" s="75"/>
      <c r="J194" s="75"/>
      <c r="K194" s="75"/>
      <c r="L194" s="75"/>
    </row>
    <row r="195" spans="4:12" x14ac:dyDescent="0.2">
      <c r="D195" s="75"/>
      <c r="E195" s="87"/>
      <c r="F195" s="75"/>
      <c r="G195" s="75"/>
      <c r="H195" s="75"/>
      <c r="I195" s="75"/>
      <c r="J195" s="75"/>
      <c r="K195" s="75"/>
      <c r="L195" s="75"/>
    </row>
    <row r="196" spans="4:12" x14ac:dyDescent="0.2">
      <c r="D196" s="75"/>
      <c r="E196" s="75"/>
      <c r="F196" s="75"/>
      <c r="G196" s="75"/>
      <c r="H196" s="75"/>
      <c r="I196" s="75"/>
      <c r="J196" s="75"/>
      <c r="K196" s="75"/>
      <c r="L196" s="75"/>
    </row>
    <row r="197" spans="4:12" x14ac:dyDescent="0.2">
      <c r="D197" s="75"/>
      <c r="E197" s="75"/>
      <c r="F197" s="75"/>
      <c r="G197" s="75"/>
      <c r="H197" s="75"/>
      <c r="I197" s="75"/>
      <c r="J197" s="75"/>
      <c r="K197" s="75"/>
      <c r="L197" s="75"/>
    </row>
    <row r="198" spans="4:12" x14ac:dyDescent="0.2">
      <c r="D198" s="75"/>
      <c r="E198" s="75"/>
      <c r="F198" s="75"/>
      <c r="G198" s="75"/>
      <c r="H198" s="75"/>
      <c r="I198" s="75"/>
      <c r="J198" s="75"/>
      <c r="K198" s="75"/>
      <c r="L198" s="75"/>
    </row>
    <row r="199" spans="4:12" x14ac:dyDescent="0.2">
      <c r="D199" s="75"/>
      <c r="E199" s="75"/>
      <c r="F199" s="75"/>
      <c r="G199" s="75"/>
      <c r="H199" s="75"/>
      <c r="I199" s="75"/>
      <c r="J199" s="75"/>
      <c r="K199" s="75"/>
      <c r="L199" s="75"/>
    </row>
    <row r="200" spans="4:12" x14ac:dyDescent="0.2">
      <c r="D200" s="75"/>
      <c r="E200" s="75"/>
      <c r="F200" s="75"/>
      <c r="G200" s="75"/>
      <c r="H200" s="75"/>
      <c r="I200" s="75"/>
      <c r="J200" s="75"/>
      <c r="K200" s="75"/>
      <c r="L200" s="75"/>
    </row>
    <row r="201" spans="4:12" x14ac:dyDescent="0.2">
      <c r="D201" s="75"/>
      <c r="E201" s="75"/>
      <c r="F201" s="75"/>
      <c r="G201" s="75"/>
      <c r="H201" s="75"/>
      <c r="I201" s="75"/>
      <c r="J201" s="75"/>
      <c r="K201" s="75"/>
      <c r="L201" s="75"/>
    </row>
    <row r="202" spans="4:12" x14ac:dyDescent="0.2">
      <c r="D202" s="75"/>
      <c r="E202" s="75"/>
      <c r="F202" s="75"/>
      <c r="G202" s="75"/>
      <c r="H202" s="75"/>
      <c r="I202" s="75"/>
      <c r="J202" s="75"/>
      <c r="K202" s="75"/>
      <c r="L202" s="75"/>
    </row>
    <row r="203" spans="4:12" x14ac:dyDescent="0.2">
      <c r="D203" s="75"/>
      <c r="E203" s="75"/>
      <c r="F203" s="75"/>
      <c r="G203" s="75"/>
      <c r="H203" s="75"/>
      <c r="I203" s="75"/>
      <c r="J203" s="75"/>
      <c r="K203" s="75"/>
      <c r="L203" s="75"/>
    </row>
    <row r="204" spans="4:12" x14ac:dyDescent="0.2">
      <c r="D204" s="75"/>
      <c r="E204" s="75"/>
      <c r="F204" s="75"/>
      <c r="G204" s="75"/>
      <c r="H204" s="75"/>
      <c r="I204" s="75"/>
      <c r="J204" s="75"/>
      <c r="K204" s="75"/>
      <c r="L204" s="75"/>
    </row>
    <row r="205" spans="4:12" x14ac:dyDescent="0.2">
      <c r="D205" s="75"/>
      <c r="E205" s="75"/>
      <c r="F205" s="75"/>
      <c r="G205" s="75"/>
      <c r="H205" s="75"/>
      <c r="I205" s="75"/>
      <c r="J205" s="75"/>
      <c r="K205" s="75"/>
      <c r="L205" s="75"/>
    </row>
    <row r="206" spans="4:12" x14ac:dyDescent="0.2">
      <c r="D206" s="75"/>
      <c r="E206" s="75"/>
      <c r="F206" s="75"/>
      <c r="G206" s="75"/>
      <c r="H206" s="75"/>
      <c r="I206" s="75"/>
      <c r="J206" s="75"/>
      <c r="K206" s="75"/>
      <c r="L206" s="75"/>
    </row>
    <row r="207" spans="4:12" x14ac:dyDescent="0.2">
      <c r="D207" s="75"/>
      <c r="E207" s="75"/>
      <c r="F207" s="75"/>
      <c r="G207" s="75"/>
      <c r="H207" s="75"/>
      <c r="I207" s="75"/>
      <c r="J207" s="75"/>
      <c r="K207" s="75"/>
      <c r="L207" s="75"/>
    </row>
    <row r="208" spans="4:12" x14ac:dyDescent="0.2">
      <c r="D208" s="75"/>
      <c r="E208" s="75"/>
      <c r="F208" s="75"/>
      <c r="G208" s="75"/>
      <c r="H208" s="75"/>
      <c r="I208" s="75"/>
      <c r="J208" s="75"/>
      <c r="K208" s="75"/>
      <c r="L208" s="75"/>
    </row>
    <row r="209" spans="4:12" x14ac:dyDescent="0.2">
      <c r="D209" s="75"/>
      <c r="E209" s="75"/>
      <c r="F209" s="75"/>
      <c r="G209" s="75"/>
      <c r="H209" s="75"/>
      <c r="I209" s="75"/>
      <c r="J209" s="75"/>
      <c r="K209" s="75"/>
      <c r="L209" s="75"/>
    </row>
    <row r="210" spans="4:12" x14ac:dyDescent="0.2">
      <c r="D210" s="75"/>
      <c r="E210" s="75"/>
      <c r="F210" s="75"/>
      <c r="G210" s="75"/>
      <c r="H210" s="75"/>
      <c r="I210" s="75"/>
      <c r="J210" s="75"/>
      <c r="K210" s="75"/>
      <c r="L210" s="75"/>
    </row>
    <row r="211" spans="4:12" x14ac:dyDescent="0.2">
      <c r="D211" s="75"/>
      <c r="E211" s="75"/>
      <c r="F211" s="75"/>
      <c r="G211" s="75"/>
      <c r="H211" s="75"/>
      <c r="I211" s="75"/>
      <c r="J211" s="75"/>
      <c r="K211" s="75"/>
      <c r="L211" s="75"/>
    </row>
    <row r="212" spans="4:12" x14ac:dyDescent="0.2">
      <c r="D212" s="75"/>
      <c r="E212" s="75"/>
      <c r="F212" s="75"/>
      <c r="G212" s="75"/>
      <c r="H212" s="75"/>
      <c r="I212" s="75"/>
      <c r="J212" s="75"/>
      <c r="K212" s="75"/>
      <c r="L212" s="75"/>
    </row>
    <row r="213" spans="4:12" x14ac:dyDescent="0.2">
      <c r="D213" s="75"/>
      <c r="E213" s="75"/>
      <c r="F213" s="75"/>
      <c r="G213" s="75"/>
      <c r="H213" s="75"/>
      <c r="I213" s="75"/>
      <c r="J213" s="75"/>
      <c r="K213" s="75"/>
      <c r="L213" s="75"/>
    </row>
    <row r="214" spans="4:12" x14ac:dyDescent="0.2">
      <c r="D214" s="75"/>
      <c r="E214" s="75"/>
      <c r="F214" s="75"/>
      <c r="G214" s="75"/>
      <c r="H214" s="75"/>
      <c r="I214" s="75"/>
      <c r="J214" s="75"/>
      <c r="K214" s="75"/>
      <c r="L214" s="75"/>
    </row>
    <row r="215" spans="4:12" x14ac:dyDescent="0.2">
      <c r="D215" s="75"/>
      <c r="E215" s="75"/>
      <c r="F215" s="75"/>
      <c r="G215" s="75"/>
      <c r="H215" s="75"/>
      <c r="I215" s="75"/>
      <c r="J215" s="75"/>
      <c r="K215" s="75"/>
      <c r="L215" s="75"/>
    </row>
    <row r="216" spans="4:12" x14ac:dyDescent="0.2">
      <c r="D216" s="75"/>
      <c r="E216" s="75"/>
      <c r="F216" s="75"/>
      <c r="G216" s="75"/>
      <c r="H216" s="75"/>
      <c r="I216" s="75"/>
      <c r="J216" s="75"/>
      <c r="K216" s="75"/>
      <c r="L216" s="75"/>
    </row>
    <row r="217" spans="4:12" x14ac:dyDescent="0.2">
      <c r="D217" s="75"/>
      <c r="E217" s="75"/>
      <c r="F217" s="75"/>
      <c r="G217" s="75"/>
      <c r="H217" s="75"/>
      <c r="I217" s="75"/>
      <c r="J217" s="75"/>
      <c r="K217" s="75"/>
      <c r="L217" s="75"/>
    </row>
    <row r="218" spans="4:12" x14ac:dyDescent="0.2">
      <c r="D218" s="75"/>
      <c r="E218" s="75"/>
      <c r="F218" s="75"/>
      <c r="G218" s="75"/>
      <c r="H218" s="75"/>
      <c r="I218" s="75"/>
      <c r="J218" s="75"/>
      <c r="K218" s="75"/>
      <c r="L218" s="75"/>
    </row>
    <row r="219" spans="4:12" x14ac:dyDescent="0.2">
      <c r="D219" s="75"/>
      <c r="E219" s="75"/>
      <c r="F219" s="75"/>
      <c r="G219" s="75"/>
      <c r="H219" s="75"/>
      <c r="I219" s="75"/>
      <c r="J219" s="75"/>
      <c r="K219" s="75"/>
      <c r="L219" s="75"/>
    </row>
    <row r="220" spans="4:12" x14ac:dyDescent="0.2">
      <c r="D220" s="75"/>
      <c r="E220" s="75"/>
      <c r="F220" s="75"/>
      <c r="G220" s="75"/>
      <c r="H220" s="75"/>
      <c r="I220" s="75"/>
      <c r="J220" s="75"/>
      <c r="K220" s="75"/>
      <c r="L220" s="75"/>
    </row>
    <row r="221" spans="4:12" x14ac:dyDescent="0.2">
      <c r="D221" s="75"/>
      <c r="E221" s="75"/>
      <c r="F221" s="75"/>
      <c r="G221" s="75"/>
      <c r="H221" s="75"/>
      <c r="I221" s="75"/>
      <c r="J221" s="75"/>
      <c r="K221" s="75"/>
      <c r="L221" s="75"/>
    </row>
    <row r="222" spans="4:12" x14ac:dyDescent="0.2">
      <c r="D222" s="75"/>
      <c r="E222" s="75"/>
      <c r="F222" s="75"/>
      <c r="G222" s="75"/>
      <c r="H222" s="75"/>
      <c r="I222" s="75"/>
      <c r="J222" s="75"/>
      <c r="K222" s="75"/>
      <c r="L222" s="75"/>
    </row>
    <row r="223" spans="4:12" x14ac:dyDescent="0.2">
      <c r="D223" s="75"/>
      <c r="E223" s="75"/>
      <c r="F223" s="75"/>
      <c r="G223" s="75"/>
      <c r="H223" s="75"/>
      <c r="I223" s="75"/>
      <c r="J223" s="75"/>
      <c r="K223" s="75"/>
      <c r="L223" s="75"/>
    </row>
    <row r="224" spans="4:12" x14ac:dyDescent="0.2">
      <c r="D224" s="75"/>
      <c r="E224" s="75"/>
      <c r="F224" s="75"/>
      <c r="G224" s="75"/>
      <c r="H224" s="75"/>
      <c r="I224" s="75"/>
      <c r="J224" s="75"/>
      <c r="K224" s="75"/>
      <c r="L224" s="75"/>
    </row>
    <row r="225" spans="4:12" x14ac:dyDescent="0.2">
      <c r="D225" s="75"/>
      <c r="E225" s="75"/>
      <c r="F225" s="75"/>
      <c r="G225" s="75"/>
      <c r="H225" s="75"/>
      <c r="I225" s="75"/>
      <c r="J225" s="75"/>
      <c r="K225" s="75"/>
      <c r="L225" s="75"/>
    </row>
    <row r="226" spans="4:12" x14ac:dyDescent="0.2">
      <c r="D226" s="75"/>
      <c r="E226" s="75"/>
      <c r="F226" s="75"/>
      <c r="G226" s="75"/>
      <c r="H226" s="75"/>
      <c r="I226" s="75"/>
      <c r="J226" s="75"/>
      <c r="K226" s="75"/>
      <c r="L226" s="75"/>
    </row>
    <row r="227" spans="4:12" x14ac:dyDescent="0.2">
      <c r="D227" s="75"/>
      <c r="E227" s="75"/>
      <c r="F227" s="75"/>
      <c r="G227" s="75"/>
      <c r="H227" s="75"/>
      <c r="I227" s="75"/>
      <c r="J227" s="75"/>
      <c r="K227" s="75"/>
      <c r="L227" s="75"/>
    </row>
    <row r="228" spans="4:12" x14ac:dyDescent="0.2">
      <c r="D228" s="75"/>
      <c r="E228" s="75"/>
      <c r="F228" s="75"/>
      <c r="G228" s="75"/>
      <c r="H228" s="75"/>
      <c r="I228" s="75"/>
      <c r="J228" s="75"/>
      <c r="K228" s="75"/>
      <c r="L228" s="75"/>
    </row>
    <row r="229" spans="4:12" x14ac:dyDescent="0.2">
      <c r="D229" s="75"/>
      <c r="E229" s="75"/>
      <c r="F229" s="75"/>
      <c r="G229" s="75"/>
      <c r="H229" s="75"/>
      <c r="I229" s="75"/>
      <c r="J229" s="75"/>
      <c r="K229" s="75"/>
      <c r="L229" s="75"/>
    </row>
    <row r="230" spans="4:12" x14ac:dyDescent="0.2">
      <c r="D230" s="75"/>
      <c r="E230" s="75"/>
      <c r="F230" s="75"/>
      <c r="G230" s="75"/>
      <c r="H230" s="75"/>
      <c r="I230" s="75"/>
      <c r="J230" s="75"/>
      <c r="K230" s="75"/>
      <c r="L230" s="75"/>
    </row>
    <row r="231" spans="4:12" x14ac:dyDescent="0.2">
      <c r="D231" s="75"/>
      <c r="E231" s="75"/>
      <c r="F231" s="75"/>
      <c r="G231" s="75"/>
      <c r="H231" s="75"/>
      <c r="I231" s="75"/>
      <c r="J231" s="75"/>
      <c r="K231" s="75"/>
      <c r="L231" s="75"/>
    </row>
    <row r="232" spans="4:12" x14ac:dyDescent="0.2">
      <c r="D232" s="75"/>
      <c r="E232" s="75"/>
      <c r="F232" s="75"/>
      <c r="G232" s="75"/>
      <c r="H232" s="75"/>
      <c r="I232" s="75"/>
      <c r="J232" s="75"/>
      <c r="K232" s="75"/>
      <c r="L232" s="75"/>
    </row>
    <row r="233" spans="4:12" x14ac:dyDescent="0.2">
      <c r="D233" s="75"/>
      <c r="E233" s="75"/>
      <c r="F233" s="75"/>
      <c r="G233" s="75"/>
      <c r="H233" s="75"/>
      <c r="I233" s="75"/>
      <c r="J233" s="75"/>
      <c r="K233" s="75"/>
      <c r="L233" s="75"/>
    </row>
    <row r="234" spans="4:12" x14ac:dyDescent="0.2">
      <c r="D234" s="75"/>
      <c r="E234" s="75"/>
      <c r="F234" s="75"/>
      <c r="G234" s="75"/>
      <c r="H234" s="75"/>
      <c r="I234" s="75"/>
      <c r="J234" s="75"/>
      <c r="K234" s="75"/>
      <c r="L234" s="75"/>
    </row>
    <row r="235" spans="4:12" x14ac:dyDescent="0.2">
      <c r="D235" s="75"/>
      <c r="E235" s="75"/>
      <c r="F235" s="75"/>
      <c r="G235" s="75"/>
      <c r="H235" s="75"/>
      <c r="I235" s="75"/>
      <c r="J235" s="75"/>
      <c r="K235" s="75"/>
      <c r="L235" s="75"/>
    </row>
    <row r="236" spans="4:12" x14ac:dyDescent="0.2">
      <c r="D236" s="75"/>
      <c r="E236" s="75"/>
      <c r="F236" s="75"/>
      <c r="G236" s="75"/>
      <c r="H236" s="75"/>
      <c r="I236" s="75"/>
      <c r="J236" s="75"/>
      <c r="K236" s="75"/>
      <c r="L236" s="75"/>
    </row>
    <row r="237" spans="4:12" x14ac:dyDescent="0.2">
      <c r="D237" s="75"/>
      <c r="E237" s="75"/>
      <c r="F237" s="75"/>
      <c r="G237" s="75"/>
      <c r="H237" s="75"/>
      <c r="I237" s="75"/>
      <c r="J237" s="75"/>
      <c r="K237" s="75"/>
      <c r="L237" s="75"/>
    </row>
    <row r="238" spans="4:12" x14ac:dyDescent="0.2">
      <c r="D238" s="75"/>
      <c r="E238" s="75"/>
      <c r="F238" s="75"/>
      <c r="G238" s="75"/>
      <c r="H238" s="75"/>
      <c r="I238" s="75"/>
      <c r="J238" s="75"/>
      <c r="K238" s="75"/>
      <c r="L238" s="75"/>
    </row>
    <row r="239" spans="4:12" x14ac:dyDescent="0.2">
      <c r="D239" s="75"/>
      <c r="E239" s="75"/>
      <c r="F239" s="75"/>
      <c r="G239" s="75"/>
      <c r="H239" s="75"/>
      <c r="I239" s="75"/>
      <c r="J239" s="75"/>
      <c r="K239" s="75"/>
      <c r="L239" s="75"/>
    </row>
    <row r="240" spans="4:12" x14ac:dyDescent="0.2">
      <c r="D240" s="75"/>
      <c r="E240" s="75"/>
      <c r="F240" s="75"/>
      <c r="G240" s="75"/>
      <c r="H240" s="75"/>
      <c r="I240" s="75"/>
      <c r="J240" s="75"/>
      <c r="K240" s="75"/>
      <c r="L240" s="75"/>
    </row>
    <row r="241" spans="4:12" x14ac:dyDescent="0.2">
      <c r="D241" s="75"/>
      <c r="E241" s="75"/>
      <c r="F241" s="75"/>
      <c r="G241" s="75"/>
      <c r="H241" s="75"/>
      <c r="I241" s="75"/>
      <c r="J241" s="75"/>
      <c r="K241" s="75"/>
      <c r="L241" s="75"/>
    </row>
    <row r="242" spans="4:12" x14ac:dyDescent="0.2">
      <c r="D242" s="75"/>
      <c r="E242" s="75"/>
      <c r="F242" s="75"/>
      <c r="G242" s="75"/>
      <c r="H242" s="75"/>
      <c r="I242" s="75"/>
      <c r="J242" s="75"/>
      <c r="K242" s="75"/>
      <c r="L242" s="75"/>
    </row>
    <row r="243" spans="4:12" x14ac:dyDescent="0.2">
      <c r="D243" s="75"/>
      <c r="E243" s="75"/>
      <c r="F243" s="75"/>
      <c r="G243" s="75"/>
      <c r="H243" s="75"/>
      <c r="I243" s="75"/>
      <c r="J243" s="75"/>
      <c r="K243" s="75"/>
      <c r="L243" s="75"/>
    </row>
    <row r="244" spans="4:12" x14ac:dyDescent="0.2">
      <c r="D244" s="75"/>
      <c r="E244" s="75"/>
      <c r="F244" s="75"/>
      <c r="G244" s="75"/>
      <c r="H244" s="75"/>
      <c r="I244" s="75"/>
      <c r="J244" s="75"/>
      <c r="K244" s="75"/>
      <c r="L244" s="75"/>
    </row>
    <row r="245" spans="4:12" x14ac:dyDescent="0.2">
      <c r="D245" s="75"/>
      <c r="E245" s="75"/>
      <c r="F245" s="75"/>
      <c r="G245" s="75"/>
      <c r="H245" s="75"/>
      <c r="I245" s="75"/>
      <c r="J245" s="75"/>
      <c r="K245" s="75"/>
      <c r="L245" s="75"/>
    </row>
    <row r="246" spans="4:12" x14ac:dyDescent="0.2">
      <c r="D246" s="75"/>
      <c r="E246" s="75"/>
      <c r="F246" s="75"/>
      <c r="G246" s="75"/>
      <c r="H246" s="75"/>
      <c r="I246" s="75"/>
      <c r="J246" s="75"/>
      <c r="K246" s="75"/>
      <c r="L246" s="75"/>
    </row>
    <row r="247" spans="4:12" x14ac:dyDescent="0.2">
      <c r="D247" s="75"/>
      <c r="E247" s="75"/>
      <c r="F247" s="75"/>
      <c r="G247" s="75"/>
      <c r="H247" s="75"/>
      <c r="I247" s="75"/>
      <c r="J247" s="75"/>
      <c r="K247" s="75"/>
      <c r="L247" s="75"/>
    </row>
    <row r="248" spans="4:12" x14ac:dyDescent="0.2">
      <c r="D248" s="75"/>
      <c r="E248" s="75"/>
      <c r="F248" s="75"/>
      <c r="G248" s="75"/>
      <c r="H248" s="75"/>
      <c r="I248" s="75"/>
      <c r="J248" s="75"/>
      <c r="K248" s="75"/>
      <c r="L248" s="75"/>
    </row>
    <row r="249" spans="4:12" x14ac:dyDescent="0.2">
      <c r="D249" s="75"/>
      <c r="E249" s="75"/>
      <c r="F249" s="75"/>
      <c r="G249" s="75"/>
      <c r="H249" s="75"/>
      <c r="I249" s="75"/>
      <c r="J249" s="75"/>
      <c r="K249" s="75"/>
      <c r="L249" s="75"/>
    </row>
    <row r="250" spans="4:12" x14ac:dyDescent="0.2">
      <c r="D250" s="75"/>
      <c r="E250" s="75"/>
      <c r="F250" s="75"/>
      <c r="G250" s="75"/>
      <c r="H250" s="75"/>
      <c r="I250" s="75"/>
      <c r="J250" s="75"/>
      <c r="K250" s="75"/>
      <c r="L250" s="75"/>
    </row>
    <row r="251" spans="4:12" x14ac:dyDescent="0.2">
      <c r="D251" s="75"/>
      <c r="E251" s="75"/>
      <c r="F251" s="75"/>
      <c r="G251" s="75"/>
      <c r="H251" s="75"/>
      <c r="I251" s="75"/>
      <c r="J251" s="75"/>
      <c r="K251" s="75"/>
      <c r="L251" s="75"/>
    </row>
    <row r="252" spans="4:12" x14ac:dyDescent="0.2">
      <c r="D252" s="75"/>
      <c r="E252" s="75"/>
      <c r="F252" s="75"/>
      <c r="G252" s="75"/>
      <c r="H252" s="75"/>
      <c r="I252" s="75"/>
      <c r="J252" s="75"/>
      <c r="K252" s="75"/>
      <c r="L252" s="75"/>
    </row>
    <row r="253" spans="4:12" x14ac:dyDescent="0.2">
      <c r="D253" s="75"/>
      <c r="E253" s="75"/>
      <c r="F253" s="75"/>
      <c r="G253" s="75"/>
      <c r="H253" s="75"/>
      <c r="I253" s="75"/>
      <c r="J253" s="75"/>
      <c r="K253" s="75"/>
      <c r="L253" s="75"/>
    </row>
    <row r="254" spans="4:12" x14ac:dyDescent="0.2">
      <c r="D254" s="75"/>
      <c r="E254" s="75"/>
      <c r="F254" s="75"/>
      <c r="G254" s="75"/>
      <c r="H254" s="75"/>
      <c r="I254" s="75"/>
      <c r="J254" s="75"/>
      <c r="K254" s="75"/>
      <c r="L254" s="75"/>
    </row>
    <row r="255" spans="4:12" x14ac:dyDescent="0.2">
      <c r="D255" s="75"/>
      <c r="E255" s="75"/>
      <c r="F255" s="75"/>
      <c r="G255" s="75"/>
      <c r="H255" s="75"/>
      <c r="I255" s="75"/>
      <c r="J255" s="75"/>
      <c r="K255" s="75"/>
      <c r="L255" s="75"/>
    </row>
    <row r="256" spans="4:12" x14ac:dyDescent="0.2">
      <c r="D256" s="75"/>
      <c r="E256" s="75"/>
      <c r="F256" s="75"/>
      <c r="G256" s="75"/>
      <c r="H256" s="75"/>
      <c r="I256" s="75"/>
      <c r="J256" s="75"/>
      <c r="K256" s="75"/>
      <c r="L256" s="75"/>
    </row>
    <row r="257" spans="4:12" x14ac:dyDescent="0.2">
      <c r="D257" s="75"/>
      <c r="E257" s="75"/>
      <c r="F257" s="75"/>
      <c r="G257" s="75"/>
      <c r="H257" s="75"/>
      <c r="I257" s="75"/>
      <c r="J257" s="75"/>
      <c r="K257" s="75"/>
      <c r="L257" s="75"/>
    </row>
    <row r="258" spans="4:12" x14ac:dyDescent="0.2">
      <c r="D258" s="75"/>
      <c r="E258" s="75"/>
      <c r="F258" s="75"/>
      <c r="G258" s="75"/>
      <c r="H258" s="75"/>
      <c r="I258" s="75"/>
      <c r="J258" s="75"/>
      <c r="K258" s="75"/>
      <c r="L258" s="75"/>
    </row>
    <row r="259" spans="4:12" x14ac:dyDescent="0.2">
      <c r="D259" s="75"/>
      <c r="E259" s="75"/>
      <c r="F259" s="75"/>
      <c r="G259" s="75"/>
      <c r="H259" s="75"/>
      <c r="I259" s="75"/>
      <c r="J259" s="75"/>
      <c r="K259" s="75"/>
      <c r="L259" s="75"/>
    </row>
    <row r="260" spans="4:12" x14ac:dyDescent="0.2">
      <c r="D260" s="75"/>
      <c r="E260" s="75"/>
      <c r="F260" s="75"/>
      <c r="G260" s="75"/>
      <c r="H260" s="75"/>
      <c r="I260" s="75"/>
      <c r="J260" s="75"/>
      <c r="K260" s="75"/>
      <c r="L260" s="75"/>
    </row>
    <row r="261" spans="4:12" x14ac:dyDescent="0.2">
      <c r="D261" s="75"/>
      <c r="E261" s="75"/>
      <c r="F261" s="75"/>
      <c r="G261" s="75"/>
      <c r="H261" s="75"/>
      <c r="I261" s="75"/>
      <c r="J261" s="75"/>
      <c r="K261" s="75"/>
      <c r="L261" s="75"/>
    </row>
    <row r="262" spans="4:12" x14ac:dyDescent="0.2">
      <c r="D262" s="75"/>
      <c r="E262" s="75"/>
      <c r="F262" s="75"/>
      <c r="G262" s="75"/>
      <c r="H262" s="75"/>
      <c r="I262" s="75"/>
      <c r="J262" s="75"/>
      <c r="K262" s="75"/>
      <c r="L262" s="75"/>
    </row>
    <row r="263" spans="4:12" x14ac:dyDescent="0.2">
      <c r="D263" s="75"/>
      <c r="E263" s="75"/>
      <c r="F263" s="75"/>
      <c r="G263" s="75"/>
      <c r="H263" s="75"/>
      <c r="I263" s="75"/>
      <c r="J263" s="75"/>
      <c r="K263" s="75"/>
      <c r="L263" s="75"/>
    </row>
    <row r="264" spans="4:12" x14ac:dyDescent="0.2">
      <c r="D264" s="75"/>
      <c r="E264" s="75"/>
      <c r="F264" s="75"/>
      <c r="G264" s="75"/>
      <c r="H264" s="75"/>
      <c r="I264" s="75"/>
      <c r="J264" s="75"/>
      <c r="K264" s="75"/>
      <c r="L264" s="75"/>
    </row>
    <row r="265" spans="4:12" x14ac:dyDescent="0.2">
      <c r="D265" s="75"/>
      <c r="E265" s="75"/>
      <c r="F265" s="75"/>
      <c r="G265" s="75"/>
      <c r="H265" s="75"/>
      <c r="I265" s="75"/>
      <c r="J265" s="75"/>
      <c r="K265" s="75"/>
      <c r="L265" s="75"/>
    </row>
    <row r="266" spans="4:12" x14ac:dyDescent="0.2">
      <c r="D266" s="75"/>
      <c r="E266" s="75"/>
      <c r="F266" s="75"/>
      <c r="G266" s="75"/>
      <c r="H266" s="75"/>
      <c r="I266" s="75"/>
      <c r="J266" s="75"/>
      <c r="K266" s="75"/>
      <c r="L266" s="75"/>
    </row>
    <row r="267" spans="4:12" x14ac:dyDescent="0.2">
      <c r="D267" s="75"/>
      <c r="E267" s="75"/>
      <c r="F267" s="75"/>
      <c r="G267" s="75"/>
      <c r="H267" s="75"/>
      <c r="I267" s="75"/>
      <c r="J267" s="75"/>
      <c r="K267" s="75"/>
      <c r="L267" s="75"/>
    </row>
    <row r="268" spans="4:12" x14ac:dyDescent="0.2">
      <c r="D268" s="75"/>
      <c r="E268" s="75"/>
      <c r="F268" s="75"/>
      <c r="G268" s="75"/>
      <c r="H268" s="75"/>
      <c r="I268" s="75"/>
      <c r="J268" s="75"/>
      <c r="K268" s="75"/>
      <c r="L268" s="75"/>
    </row>
    <row r="269" spans="4:12" x14ac:dyDescent="0.2">
      <c r="D269" s="75"/>
      <c r="E269" s="75"/>
      <c r="F269" s="75"/>
      <c r="G269" s="75"/>
      <c r="H269" s="75"/>
      <c r="I269" s="75"/>
      <c r="J269" s="75"/>
      <c r="K269" s="75"/>
      <c r="L269" s="75"/>
    </row>
    <row r="270" spans="4:12" x14ac:dyDescent="0.2">
      <c r="D270" s="75"/>
      <c r="E270" s="75"/>
      <c r="F270" s="75"/>
      <c r="G270" s="75"/>
      <c r="H270" s="75"/>
      <c r="I270" s="75"/>
      <c r="J270" s="75"/>
      <c r="K270" s="75"/>
      <c r="L270" s="75"/>
    </row>
    <row r="271" spans="4:12" x14ac:dyDescent="0.2">
      <c r="D271" s="75"/>
      <c r="E271" s="75"/>
      <c r="F271" s="75"/>
      <c r="G271" s="75"/>
      <c r="H271" s="75"/>
      <c r="I271" s="75"/>
      <c r="J271" s="75"/>
      <c r="K271" s="75"/>
      <c r="L271" s="75"/>
    </row>
    <row r="272" spans="4:12" x14ac:dyDescent="0.2">
      <c r="D272" s="75"/>
      <c r="E272" s="75"/>
      <c r="F272" s="75"/>
      <c r="G272" s="75"/>
      <c r="H272" s="75"/>
      <c r="I272" s="75"/>
      <c r="J272" s="75"/>
      <c r="K272" s="75"/>
      <c r="L272" s="75"/>
    </row>
    <row r="273" spans="4:12" x14ac:dyDescent="0.2">
      <c r="D273" s="75"/>
      <c r="E273" s="75"/>
      <c r="F273" s="75"/>
      <c r="G273" s="75"/>
      <c r="H273" s="75"/>
      <c r="I273" s="75"/>
      <c r="J273" s="75"/>
      <c r="K273" s="75"/>
      <c r="L273" s="75"/>
    </row>
    <row r="274" spans="4:12" x14ac:dyDescent="0.2">
      <c r="D274" s="75"/>
      <c r="E274" s="75"/>
      <c r="F274" s="75"/>
      <c r="G274" s="75"/>
      <c r="H274" s="75"/>
      <c r="I274" s="75"/>
      <c r="J274" s="75"/>
      <c r="K274" s="75"/>
      <c r="L274" s="75"/>
    </row>
    <row r="275" spans="4:12" x14ac:dyDescent="0.2">
      <c r="D275" s="75"/>
      <c r="E275" s="75"/>
      <c r="F275" s="75"/>
      <c r="G275" s="75"/>
      <c r="H275" s="75"/>
      <c r="I275" s="75"/>
      <c r="J275" s="75"/>
      <c r="K275" s="75"/>
      <c r="L275" s="75"/>
    </row>
    <row r="276" spans="4:12" x14ac:dyDescent="0.2">
      <c r="D276" s="75"/>
      <c r="E276" s="75"/>
      <c r="F276" s="75"/>
      <c r="G276" s="75"/>
      <c r="H276" s="75"/>
      <c r="I276" s="75"/>
      <c r="J276" s="75"/>
      <c r="K276" s="75"/>
      <c r="L276" s="75"/>
    </row>
    <row r="277" spans="4:12" x14ac:dyDescent="0.2">
      <c r="D277" s="75"/>
      <c r="E277" s="75"/>
      <c r="F277" s="75"/>
      <c r="G277" s="75"/>
      <c r="H277" s="75"/>
      <c r="I277" s="75"/>
      <c r="J277" s="75"/>
      <c r="K277" s="75"/>
      <c r="L277" s="75"/>
    </row>
    <row r="278" spans="4:12" x14ac:dyDescent="0.2">
      <c r="D278" s="75"/>
      <c r="E278" s="75"/>
      <c r="F278" s="75"/>
      <c r="G278" s="75"/>
      <c r="H278" s="75"/>
      <c r="I278" s="75"/>
      <c r="J278" s="75"/>
      <c r="K278" s="75"/>
      <c r="L278" s="75"/>
    </row>
    <row r="279" spans="4:12" x14ac:dyDescent="0.2">
      <c r="D279" s="75"/>
      <c r="E279" s="75"/>
      <c r="F279" s="75"/>
      <c r="G279" s="75"/>
      <c r="H279" s="75"/>
      <c r="I279" s="75"/>
      <c r="J279" s="75"/>
      <c r="K279" s="75"/>
      <c r="L279" s="75"/>
    </row>
    <row r="280" spans="4:12" x14ac:dyDescent="0.2">
      <c r="D280" s="75"/>
      <c r="E280" s="75"/>
      <c r="F280" s="75"/>
      <c r="G280" s="75"/>
      <c r="H280" s="75"/>
      <c r="I280" s="75"/>
      <c r="J280" s="75"/>
      <c r="K280" s="75"/>
      <c r="L280" s="75"/>
    </row>
    <row r="281" spans="4:12" x14ac:dyDescent="0.2">
      <c r="D281" s="75"/>
      <c r="E281" s="75"/>
      <c r="F281" s="75"/>
      <c r="G281" s="75"/>
      <c r="H281" s="75"/>
      <c r="I281" s="75"/>
      <c r="J281" s="75"/>
      <c r="K281" s="75"/>
      <c r="L281" s="75"/>
    </row>
    <row r="282" spans="4:12" x14ac:dyDescent="0.2">
      <c r="D282" s="75"/>
      <c r="E282" s="75"/>
      <c r="F282" s="75"/>
      <c r="G282" s="75"/>
      <c r="H282" s="75"/>
      <c r="I282" s="75"/>
      <c r="J282" s="75"/>
      <c r="K282" s="75"/>
      <c r="L282" s="75"/>
    </row>
    <row r="283" spans="4:12" x14ac:dyDescent="0.2">
      <c r="D283" s="75"/>
      <c r="E283" s="75"/>
      <c r="F283" s="75"/>
      <c r="G283" s="75"/>
      <c r="H283" s="75"/>
      <c r="I283" s="75"/>
      <c r="J283" s="75"/>
      <c r="K283" s="75"/>
      <c r="L283" s="75"/>
    </row>
    <row r="284" spans="4:12" x14ac:dyDescent="0.2">
      <c r="D284" s="75"/>
      <c r="E284" s="75"/>
      <c r="F284" s="75"/>
      <c r="G284" s="75"/>
      <c r="H284" s="75"/>
      <c r="I284" s="75"/>
      <c r="J284" s="75"/>
      <c r="K284" s="75"/>
      <c r="L284" s="75"/>
    </row>
    <row r="285" spans="4:12" x14ac:dyDescent="0.2">
      <c r="D285" s="75"/>
      <c r="E285" s="75"/>
      <c r="F285" s="75"/>
      <c r="G285" s="75"/>
      <c r="H285" s="75"/>
      <c r="I285" s="75"/>
      <c r="J285" s="75"/>
      <c r="K285" s="75"/>
      <c r="L285" s="75"/>
    </row>
    <row r="286" spans="4:12" x14ac:dyDescent="0.2">
      <c r="D286" s="75"/>
      <c r="E286" s="75"/>
      <c r="F286" s="75"/>
      <c r="G286" s="75"/>
      <c r="H286" s="75"/>
      <c r="I286" s="75"/>
      <c r="J286" s="75"/>
      <c r="K286" s="75"/>
      <c r="L286" s="75"/>
    </row>
    <row r="287" spans="4:12" x14ac:dyDescent="0.2">
      <c r="D287" s="75"/>
      <c r="E287" s="75"/>
      <c r="F287" s="75"/>
      <c r="G287" s="75"/>
      <c r="H287" s="75"/>
      <c r="I287" s="75"/>
      <c r="J287" s="75"/>
      <c r="K287" s="75"/>
      <c r="L287" s="75"/>
    </row>
    <row r="288" spans="4:12" x14ac:dyDescent="0.2">
      <c r="D288" s="75"/>
      <c r="E288" s="75"/>
      <c r="F288" s="75"/>
      <c r="G288" s="75"/>
      <c r="H288" s="75"/>
      <c r="I288" s="75"/>
      <c r="J288" s="75"/>
      <c r="K288" s="75"/>
      <c r="L288" s="75"/>
    </row>
    <row r="289" spans="4:12" x14ac:dyDescent="0.2">
      <c r="D289" s="75"/>
      <c r="E289" s="75"/>
      <c r="F289" s="75"/>
      <c r="G289" s="75"/>
      <c r="H289" s="75"/>
      <c r="I289" s="75"/>
      <c r="J289" s="75"/>
      <c r="K289" s="75"/>
      <c r="L289" s="75"/>
    </row>
    <row r="290" spans="4:12" x14ac:dyDescent="0.2">
      <c r="D290" s="75"/>
      <c r="E290" s="75"/>
      <c r="F290" s="75"/>
      <c r="G290" s="75"/>
      <c r="H290" s="75"/>
      <c r="I290" s="75"/>
      <c r="J290" s="75"/>
      <c r="K290" s="75"/>
      <c r="L290" s="75"/>
    </row>
    <row r="291" spans="4:12" x14ac:dyDescent="0.2">
      <c r="D291" s="75"/>
      <c r="E291" s="75"/>
      <c r="F291" s="75"/>
      <c r="G291" s="75"/>
      <c r="H291" s="75"/>
      <c r="I291" s="75"/>
      <c r="J291" s="75"/>
      <c r="K291" s="75"/>
      <c r="L291" s="75"/>
    </row>
    <row r="292" spans="4:12" x14ac:dyDescent="0.2">
      <c r="D292" s="75"/>
      <c r="E292" s="75"/>
      <c r="F292" s="75"/>
      <c r="G292" s="75"/>
      <c r="H292" s="75"/>
      <c r="I292" s="75"/>
      <c r="J292" s="75"/>
      <c r="K292" s="75"/>
      <c r="L292" s="75"/>
    </row>
    <row r="293" spans="4:12" x14ac:dyDescent="0.2">
      <c r="D293" s="75"/>
      <c r="E293" s="75"/>
      <c r="F293" s="75"/>
      <c r="G293" s="75"/>
      <c r="H293" s="75"/>
      <c r="I293" s="75"/>
      <c r="J293" s="75"/>
      <c r="K293" s="75"/>
      <c r="L293" s="75"/>
    </row>
    <row r="294" spans="4:12" x14ac:dyDescent="0.2">
      <c r="D294" s="75"/>
      <c r="E294" s="75"/>
      <c r="F294" s="75"/>
      <c r="G294" s="75"/>
      <c r="H294" s="75"/>
      <c r="I294" s="75"/>
      <c r="J294" s="75"/>
      <c r="K294" s="75"/>
      <c r="L294" s="75"/>
    </row>
    <row r="295" spans="4:12" x14ac:dyDescent="0.2">
      <c r="D295" s="75"/>
      <c r="E295" s="75"/>
      <c r="F295" s="75"/>
      <c r="G295" s="75"/>
      <c r="H295" s="75"/>
      <c r="I295" s="75"/>
      <c r="J295" s="75"/>
      <c r="K295" s="75"/>
      <c r="L295" s="75"/>
    </row>
    <row r="296" spans="4:12" x14ac:dyDescent="0.2">
      <c r="D296" s="75"/>
      <c r="E296" s="75"/>
      <c r="F296" s="75"/>
      <c r="G296" s="75"/>
      <c r="H296" s="75"/>
      <c r="I296" s="75"/>
      <c r="J296" s="75"/>
      <c r="K296" s="75"/>
      <c r="L296" s="75"/>
    </row>
    <row r="297" spans="4:12" x14ac:dyDescent="0.2">
      <c r="D297" s="75"/>
      <c r="E297" s="75"/>
      <c r="F297" s="75"/>
      <c r="G297" s="75"/>
      <c r="H297" s="75"/>
      <c r="I297" s="75"/>
      <c r="J297" s="75"/>
      <c r="K297" s="75"/>
      <c r="L297" s="75"/>
    </row>
    <row r="298" spans="4:12" x14ac:dyDescent="0.2">
      <c r="D298" s="75"/>
      <c r="E298" s="75"/>
      <c r="F298" s="75"/>
      <c r="G298" s="75"/>
      <c r="H298" s="75"/>
      <c r="I298" s="75"/>
      <c r="J298" s="75"/>
      <c r="K298" s="75"/>
      <c r="L298" s="75"/>
    </row>
    <row r="299" spans="4:12" x14ac:dyDescent="0.2">
      <c r="D299" s="75"/>
      <c r="E299" s="75"/>
      <c r="F299" s="75"/>
      <c r="G299" s="75"/>
      <c r="H299" s="75"/>
      <c r="I299" s="75"/>
      <c r="J299" s="75"/>
      <c r="K299" s="75"/>
      <c r="L299" s="75"/>
    </row>
    <row r="300" spans="4:12" x14ac:dyDescent="0.2">
      <c r="D300" s="75"/>
      <c r="E300" s="75"/>
      <c r="F300" s="75"/>
      <c r="G300" s="75"/>
      <c r="H300" s="75"/>
      <c r="I300" s="75"/>
      <c r="J300" s="75"/>
      <c r="K300" s="75"/>
      <c r="L300" s="75"/>
    </row>
    <row r="301" spans="4:12" x14ac:dyDescent="0.2">
      <c r="D301" s="75"/>
      <c r="E301" s="75"/>
      <c r="F301" s="75"/>
      <c r="G301" s="75"/>
      <c r="H301" s="75"/>
      <c r="I301" s="75"/>
      <c r="J301" s="75"/>
      <c r="K301" s="75"/>
      <c r="L301" s="75"/>
    </row>
    <row r="302" spans="4:12" x14ac:dyDescent="0.2">
      <c r="D302" s="75"/>
      <c r="E302" s="75"/>
      <c r="F302" s="75"/>
      <c r="G302" s="75"/>
      <c r="H302" s="75"/>
      <c r="I302" s="75"/>
      <c r="J302" s="75"/>
      <c r="K302" s="75"/>
      <c r="L302" s="75"/>
    </row>
    <row r="303" spans="4:12" x14ac:dyDescent="0.2">
      <c r="D303" s="75"/>
      <c r="E303" s="75"/>
      <c r="F303" s="75"/>
      <c r="G303" s="75"/>
      <c r="H303" s="75"/>
      <c r="I303" s="75"/>
      <c r="J303" s="75"/>
      <c r="K303" s="75"/>
      <c r="L303" s="75"/>
    </row>
    <row r="304" spans="4:12" x14ac:dyDescent="0.2">
      <c r="D304" s="75"/>
      <c r="E304" s="75"/>
      <c r="F304" s="75"/>
      <c r="G304" s="75"/>
      <c r="H304" s="75"/>
      <c r="I304" s="75"/>
      <c r="J304" s="75"/>
      <c r="K304" s="75"/>
      <c r="L304" s="75"/>
    </row>
    <row r="305" spans="4:12" x14ac:dyDescent="0.2">
      <c r="D305" s="75"/>
      <c r="E305" s="75"/>
      <c r="F305" s="75"/>
      <c r="G305" s="75"/>
      <c r="H305" s="75"/>
      <c r="I305" s="75"/>
      <c r="J305" s="75"/>
      <c r="K305" s="75"/>
      <c r="L305" s="75"/>
    </row>
    <row r="306" spans="4:12" x14ac:dyDescent="0.2">
      <c r="D306" s="75"/>
      <c r="E306" s="75"/>
      <c r="F306" s="75"/>
      <c r="G306" s="75"/>
      <c r="H306" s="75"/>
      <c r="I306" s="75"/>
      <c r="J306" s="75"/>
      <c r="K306" s="75"/>
      <c r="L306" s="75"/>
    </row>
    <row r="307" spans="4:12" x14ac:dyDescent="0.2">
      <c r="D307" s="75"/>
      <c r="E307" s="75"/>
      <c r="F307" s="75"/>
      <c r="G307" s="75"/>
      <c r="H307" s="75"/>
      <c r="I307" s="75"/>
      <c r="J307" s="75"/>
      <c r="K307" s="75"/>
      <c r="L307" s="75"/>
    </row>
    <row r="308" spans="4:12" x14ac:dyDescent="0.2">
      <c r="D308" s="75"/>
      <c r="E308" s="75"/>
      <c r="F308" s="75"/>
      <c r="G308" s="75"/>
      <c r="H308" s="75"/>
      <c r="I308" s="75"/>
      <c r="J308" s="75"/>
      <c r="K308" s="75"/>
      <c r="L308" s="75"/>
    </row>
    <row r="309" spans="4:12" x14ac:dyDescent="0.2">
      <c r="D309" s="75"/>
      <c r="E309" s="75"/>
      <c r="F309" s="75"/>
      <c r="G309" s="75"/>
      <c r="H309" s="75"/>
      <c r="I309" s="75"/>
      <c r="J309" s="75"/>
      <c r="K309" s="75"/>
      <c r="L309" s="75"/>
    </row>
    <row r="310" spans="4:12" x14ac:dyDescent="0.2">
      <c r="D310" s="75"/>
      <c r="E310" s="75"/>
      <c r="F310" s="75"/>
      <c r="G310" s="75"/>
      <c r="H310" s="75"/>
      <c r="I310" s="75"/>
      <c r="J310" s="75"/>
      <c r="K310" s="75"/>
      <c r="L310" s="75"/>
    </row>
    <row r="311" spans="4:12" x14ac:dyDescent="0.2">
      <c r="D311" s="75"/>
      <c r="E311" s="75"/>
      <c r="F311" s="75"/>
      <c r="G311" s="75"/>
      <c r="H311" s="75"/>
      <c r="I311" s="75"/>
      <c r="J311" s="75"/>
      <c r="K311" s="75"/>
      <c r="L311" s="75"/>
    </row>
    <row r="312" spans="4:12" x14ac:dyDescent="0.2">
      <c r="D312" s="75"/>
      <c r="E312" s="75"/>
      <c r="F312" s="75"/>
      <c r="G312" s="75"/>
      <c r="H312" s="75"/>
      <c r="I312" s="75"/>
      <c r="J312" s="75"/>
      <c r="K312" s="75"/>
      <c r="L312" s="75"/>
    </row>
    <row r="313" spans="4:12" x14ac:dyDescent="0.2">
      <c r="D313" s="75"/>
      <c r="E313" s="75"/>
      <c r="F313" s="75"/>
      <c r="G313" s="75"/>
      <c r="H313" s="75"/>
      <c r="I313" s="75"/>
      <c r="J313" s="75"/>
      <c r="K313" s="75"/>
      <c r="L313" s="75"/>
    </row>
    <row r="314" spans="4:12" x14ac:dyDescent="0.2">
      <c r="D314" s="75"/>
      <c r="E314" s="75"/>
      <c r="F314" s="75"/>
      <c r="G314" s="75"/>
      <c r="H314" s="75"/>
      <c r="I314" s="75"/>
      <c r="J314" s="75"/>
      <c r="K314" s="75"/>
      <c r="L314" s="75"/>
    </row>
    <row r="315" spans="4:12" x14ac:dyDescent="0.2">
      <c r="D315" s="75"/>
      <c r="E315" s="75"/>
      <c r="F315" s="75"/>
      <c r="G315" s="75"/>
      <c r="H315" s="75"/>
      <c r="I315" s="75"/>
      <c r="J315" s="75"/>
      <c r="K315" s="75"/>
      <c r="L315" s="75"/>
    </row>
    <row r="316" spans="4:12" x14ac:dyDescent="0.2">
      <c r="D316" s="75"/>
      <c r="E316" s="75"/>
      <c r="F316" s="75"/>
      <c r="G316" s="75"/>
      <c r="H316" s="75"/>
      <c r="I316" s="75"/>
      <c r="J316" s="75"/>
      <c r="K316" s="75"/>
      <c r="L316" s="75"/>
    </row>
    <row r="317" spans="4:12" x14ac:dyDescent="0.2">
      <c r="D317" s="75"/>
      <c r="E317" s="75"/>
      <c r="F317" s="75"/>
      <c r="G317" s="75"/>
      <c r="H317" s="75"/>
      <c r="I317" s="75"/>
      <c r="J317" s="75"/>
      <c r="K317" s="75"/>
      <c r="L317" s="75"/>
    </row>
    <row r="318" spans="4:12" x14ac:dyDescent="0.2">
      <c r="D318" s="75"/>
      <c r="E318" s="75"/>
      <c r="F318" s="75"/>
      <c r="G318" s="75"/>
      <c r="H318" s="75"/>
      <c r="I318" s="75"/>
      <c r="J318" s="75"/>
      <c r="K318" s="75"/>
      <c r="L318" s="75"/>
    </row>
    <row r="319" spans="4:12" x14ac:dyDescent="0.2">
      <c r="D319" s="75"/>
      <c r="E319" s="75"/>
      <c r="F319" s="75"/>
      <c r="G319" s="75"/>
      <c r="H319" s="75"/>
      <c r="I319" s="75"/>
      <c r="J319" s="75"/>
      <c r="K319" s="75"/>
      <c r="L319" s="75"/>
    </row>
    <row r="320" spans="4:12" x14ac:dyDescent="0.2">
      <c r="D320" s="75"/>
      <c r="E320" s="75"/>
      <c r="F320" s="75"/>
      <c r="G320" s="75"/>
      <c r="H320" s="75"/>
      <c r="I320" s="75"/>
      <c r="J320" s="75"/>
      <c r="K320" s="75"/>
      <c r="L320" s="75"/>
    </row>
    <row r="321" spans="4:12" x14ac:dyDescent="0.2">
      <c r="D321" s="75"/>
      <c r="E321" s="75"/>
      <c r="F321" s="75"/>
      <c r="G321" s="75"/>
      <c r="H321" s="75"/>
      <c r="I321" s="75"/>
      <c r="J321" s="75"/>
      <c r="K321" s="75"/>
      <c r="L321" s="75"/>
    </row>
    <row r="322" spans="4:12" x14ac:dyDescent="0.2">
      <c r="D322" s="75"/>
      <c r="E322" s="75"/>
      <c r="F322" s="75"/>
      <c r="G322" s="75"/>
      <c r="H322" s="75"/>
      <c r="I322" s="75"/>
      <c r="J322" s="75"/>
      <c r="K322" s="75"/>
      <c r="L322" s="75"/>
    </row>
    <row r="323" spans="4:12" x14ac:dyDescent="0.2">
      <c r="D323" s="75"/>
      <c r="E323" s="75"/>
      <c r="F323" s="75"/>
      <c r="G323" s="75"/>
      <c r="H323" s="75"/>
      <c r="I323" s="75"/>
      <c r="J323" s="75"/>
      <c r="K323" s="75"/>
      <c r="L323" s="75"/>
    </row>
    <row r="324" spans="4:12" x14ac:dyDescent="0.2">
      <c r="D324" s="75"/>
      <c r="E324" s="75"/>
      <c r="F324" s="75"/>
      <c r="G324" s="75"/>
      <c r="H324" s="75"/>
      <c r="I324" s="75"/>
      <c r="J324" s="75"/>
      <c r="K324" s="75"/>
      <c r="L324" s="75"/>
    </row>
    <row r="325" spans="4:12" x14ac:dyDescent="0.2">
      <c r="D325" s="75"/>
      <c r="E325" s="75"/>
      <c r="F325" s="75"/>
      <c r="G325" s="75"/>
      <c r="H325" s="75"/>
      <c r="I325" s="75"/>
      <c r="J325" s="75"/>
      <c r="K325" s="75"/>
      <c r="L325" s="75"/>
    </row>
    <row r="326" spans="4:12" x14ac:dyDescent="0.2">
      <c r="D326" s="75"/>
      <c r="E326" s="75"/>
      <c r="F326" s="75"/>
      <c r="G326" s="75"/>
      <c r="H326" s="75"/>
      <c r="I326" s="75"/>
      <c r="J326" s="75"/>
      <c r="K326" s="75"/>
      <c r="L326" s="75"/>
    </row>
    <row r="327" spans="4:12" x14ac:dyDescent="0.2">
      <c r="D327" s="75"/>
      <c r="E327" s="75"/>
      <c r="F327" s="75"/>
      <c r="G327" s="75"/>
      <c r="H327" s="75"/>
      <c r="I327" s="75"/>
      <c r="J327" s="75"/>
      <c r="K327" s="75"/>
      <c r="L327" s="75"/>
    </row>
    <row r="328" spans="4:12" x14ac:dyDescent="0.2">
      <c r="D328" s="75"/>
      <c r="E328" s="75"/>
      <c r="F328" s="75"/>
      <c r="G328" s="75"/>
      <c r="H328" s="75"/>
      <c r="I328" s="75"/>
      <c r="J328" s="75"/>
      <c r="K328" s="75"/>
      <c r="L328" s="75"/>
    </row>
    <row r="329" spans="4:12" x14ac:dyDescent="0.2">
      <c r="D329" s="75"/>
      <c r="E329" s="75"/>
      <c r="F329" s="75"/>
      <c r="G329" s="75"/>
      <c r="H329" s="75"/>
      <c r="I329" s="75"/>
      <c r="J329" s="75"/>
      <c r="K329" s="75"/>
      <c r="L329" s="75"/>
    </row>
    <row r="330" spans="4:12" x14ac:dyDescent="0.2">
      <c r="D330" s="75"/>
      <c r="E330" s="75"/>
      <c r="F330" s="75"/>
      <c r="G330" s="75"/>
      <c r="H330" s="75"/>
      <c r="I330" s="75"/>
      <c r="J330" s="75"/>
      <c r="K330" s="75"/>
      <c r="L330" s="75"/>
    </row>
    <row r="331" spans="4:12" x14ac:dyDescent="0.2">
      <c r="D331" s="75"/>
      <c r="E331" s="75"/>
      <c r="F331" s="75"/>
      <c r="G331" s="75"/>
      <c r="H331" s="75"/>
      <c r="I331" s="75"/>
      <c r="J331" s="75"/>
      <c r="K331" s="75"/>
      <c r="L331" s="75"/>
    </row>
    <row r="332" spans="4:12" x14ac:dyDescent="0.2">
      <c r="D332" s="75"/>
      <c r="E332" s="75"/>
      <c r="F332" s="75"/>
      <c r="G332" s="75"/>
      <c r="H332" s="75"/>
      <c r="I332" s="75"/>
      <c r="J332" s="75"/>
      <c r="K332" s="75"/>
      <c r="L332" s="75"/>
    </row>
    <row r="333" spans="4:12" x14ac:dyDescent="0.2">
      <c r="D333" s="75"/>
      <c r="E333" s="75"/>
      <c r="F333" s="75"/>
      <c r="G333" s="75"/>
      <c r="H333" s="75"/>
      <c r="I333" s="75"/>
      <c r="J333" s="75"/>
      <c r="K333" s="75"/>
      <c r="L333" s="75"/>
    </row>
    <row r="334" spans="4:12" x14ac:dyDescent="0.2">
      <c r="D334" s="75"/>
      <c r="E334" s="75"/>
      <c r="F334" s="75"/>
      <c r="G334" s="75"/>
      <c r="H334" s="75"/>
      <c r="I334" s="75"/>
      <c r="J334" s="75"/>
      <c r="K334" s="75"/>
      <c r="L334" s="75"/>
    </row>
    <row r="335" spans="4:12" x14ac:dyDescent="0.2">
      <c r="D335" s="75"/>
      <c r="E335" s="75"/>
      <c r="F335" s="75"/>
      <c r="G335" s="75"/>
      <c r="H335" s="75"/>
      <c r="I335" s="75"/>
      <c r="J335" s="75"/>
      <c r="K335" s="75"/>
      <c r="L335" s="75"/>
    </row>
    <row r="336" spans="4:12" x14ac:dyDescent="0.2">
      <c r="D336" s="75"/>
      <c r="E336" s="75"/>
      <c r="F336" s="75"/>
      <c r="G336" s="75"/>
      <c r="H336" s="75"/>
      <c r="I336" s="75"/>
      <c r="J336" s="75"/>
      <c r="K336" s="75"/>
      <c r="L336" s="75"/>
    </row>
    <row r="337" spans="4:12" x14ac:dyDescent="0.2">
      <c r="D337" s="75"/>
      <c r="E337" s="75"/>
      <c r="F337" s="75"/>
      <c r="G337" s="75"/>
      <c r="H337" s="75"/>
      <c r="I337" s="75"/>
      <c r="J337" s="75"/>
      <c r="K337" s="75"/>
      <c r="L337" s="75"/>
    </row>
    <row r="338" spans="4:12" x14ac:dyDescent="0.2">
      <c r="D338" s="75"/>
      <c r="E338" s="75"/>
      <c r="F338" s="75"/>
      <c r="G338" s="75"/>
      <c r="H338" s="75"/>
      <c r="I338" s="75"/>
      <c r="J338" s="75"/>
      <c r="K338" s="75"/>
      <c r="L338" s="75"/>
    </row>
    <row r="339" spans="4:12" x14ac:dyDescent="0.2">
      <c r="D339" s="75"/>
      <c r="E339" s="75"/>
      <c r="F339" s="75"/>
      <c r="G339" s="75"/>
      <c r="H339" s="75"/>
      <c r="I339" s="75"/>
      <c r="J339" s="75"/>
      <c r="K339" s="75"/>
      <c r="L339" s="75"/>
    </row>
    <row r="340" spans="4:12" x14ac:dyDescent="0.2">
      <c r="D340" s="75"/>
      <c r="E340" s="75"/>
      <c r="F340" s="75"/>
      <c r="G340" s="75"/>
      <c r="H340" s="75"/>
      <c r="I340" s="75"/>
      <c r="J340" s="75"/>
      <c r="K340" s="75"/>
      <c r="L340" s="75"/>
    </row>
    <row r="341" spans="4:12" x14ac:dyDescent="0.2">
      <c r="D341" s="75"/>
      <c r="E341" s="75"/>
      <c r="F341" s="75"/>
      <c r="G341" s="75"/>
      <c r="H341" s="75"/>
      <c r="I341" s="75"/>
      <c r="J341" s="75"/>
      <c r="K341" s="75"/>
      <c r="L341" s="75"/>
    </row>
    <row r="342" spans="4:12" x14ac:dyDescent="0.2">
      <c r="D342" s="75"/>
      <c r="E342" s="75"/>
      <c r="F342" s="75"/>
      <c r="G342" s="75"/>
      <c r="H342" s="75"/>
      <c r="I342" s="75"/>
      <c r="J342" s="75"/>
      <c r="K342" s="75"/>
      <c r="L342" s="75"/>
    </row>
    <row r="343" spans="4:12" x14ac:dyDescent="0.2">
      <c r="D343" s="75"/>
      <c r="E343" s="75"/>
      <c r="F343" s="75"/>
      <c r="G343" s="75"/>
      <c r="H343" s="75"/>
      <c r="I343" s="75"/>
      <c r="J343" s="75"/>
      <c r="K343" s="75"/>
      <c r="L343" s="75"/>
    </row>
    <row r="344" spans="4:12" x14ac:dyDescent="0.2">
      <c r="D344" s="75"/>
      <c r="E344" s="75"/>
      <c r="F344" s="75"/>
      <c r="G344" s="75"/>
      <c r="H344" s="75"/>
      <c r="I344" s="75"/>
      <c r="J344" s="75"/>
      <c r="K344" s="75"/>
      <c r="L344" s="75"/>
    </row>
    <row r="345" spans="4:12" x14ac:dyDescent="0.2">
      <c r="D345" s="75"/>
      <c r="E345" s="75"/>
      <c r="F345" s="75"/>
      <c r="G345" s="75"/>
      <c r="H345" s="75"/>
      <c r="I345" s="75"/>
      <c r="J345" s="75"/>
      <c r="K345" s="75"/>
      <c r="L345" s="75"/>
    </row>
    <row r="346" spans="4:12" x14ac:dyDescent="0.2">
      <c r="D346" s="75"/>
      <c r="E346" s="75"/>
      <c r="F346" s="75"/>
      <c r="G346" s="75"/>
      <c r="H346" s="75"/>
      <c r="I346" s="75"/>
      <c r="J346" s="75"/>
      <c r="K346" s="75"/>
      <c r="L346" s="75"/>
    </row>
    <row r="347" spans="4:12" x14ac:dyDescent="0.2">
      <c r="D347" s="75"/>
      <c r="E347" s="75"/>
      <c r="F347" s="75"/>
      <c r="G347" s="75"/>
      <c r="H347" s="75"/>
      <c r="I347" s="75"/>
      <c r="J347" s="75"/>
      <c r="K347" s="75"/>
      <c r="L347" s="75"/>
    </row>
    <row r="348" spans="4:12" x14ac:dyDescent="0.2">
      <c r="D348" s="75"/>
      <c r="E348" s="75"/>
      <c r="F348" s="75"/>
      <c r="G348" s="75"/>
      <c r="H348" s="75"/>
      <c r="I348" s="75"/>
      <c r="J348" s="75"/>
      <c r="K348" s="75"/>
      <c r="L348" s="75"/>
    </row>
    <row r="349" spans="4:12" x14ac:dyDescent="0.2">
      <c r="D349" s="75"/>
      <c r="E349" s="75"/>
      <c r="F349" s="75"/>
      <c r="G349" s="75"/>
      <c r="H349" s="75"/>
      <c r="I349" s="75"/>
      <c r="J349" s="75"/>
      <c r="K349" s="75"/>
      <c r="L349" s="75"/>
    </row>
    <row r="350" spans="4:12" x14ac:dyDescent="0.2">
      <c r="D350" s="75"/>
      <c r="E350" s="75"/>
      <c r="F350" s="75"/>
      <c r="G350" s="75"/>
      <c r="H350" s="75"/>
      <c r="I350" s="75"/>
      <c r="J350" s="75"/>
      <c r="K350" s="75"/>
      <c r="L350" s="75"/>
    </row>
    <row r="351" spans="4:12" x14ac:dyDescent="0.2">
      <c r="D351" s="75"/>
      <c r="E351" s="75"/>
      <c r="F351" s="75"/>
      <c r="G351" s="75"/>
      <c r="H351" s="75"/>
      <c r="I351" s="75"/>
      <c r="J351" s="75"/>
      <c r="K351" s="75"/>
      <c r="L351" s="75"/>
    </row>
    <row r="352" spans="4:12" x14ac:dyDescent="0.2">
      <c r="D352" s="75"/>
      <c r="E352" s="75"/>
      <c r="F352" s="75"/>
      <c r="G352" s="75"/>
      <c r="H352" s="75"/>
      <c r="I352" s="75"/>
      <c r="J352" s="75"/>
      <c r="K352" s="75"/>
      <c r="L352" s="75"/>
    </row>
    <row r="353" spans="4:12" x14ac:dyDescent="0.2">
      <c r="D353" s="75"/>
      <c r="E353" s="75"/>
      <c r="F353" s="75"/>
      <c r="G353" s="75"/>
      <c r="H353" s="75"/>
      <c r="I353" s="75"/>
      <c r="J353" s="75"/>
      <c r="K353" s="75"/>
      <c r="L353" s="75"/>
    </row>
    <row r="354" spans="4:12" x14ac:dyDescent="0.2">
      <c r="D354" s="75"/>
      <c r="E354" s="75"/>
      <c r="F354" s="75"/>
      <c r="G354" s="75"/>
      <c r="H354" s="75"/>
      <c r="I354" s="75"/>
      <c r="J354" s="75"/>
      <c r="K354" s="75"/>
      <c r="L354" s="75"/>
    </row>
    <row r="355" spans="4:12" x14ac:dyDescent="0.2">
      <c r="D355" s="75"/>
      <c r="E355" s="75"/>
      <c r="F355" s="75"/>
      <c r="G355" s="75"/>
      <c r="H355" s="75"/>
      <c r="I355" s="75"/>
      <c r="J355" s="75"/>
      <c r="K355" s="75"/>
      <c r="L355" s="75"/>
    </row>
    <row r="356" spans="4:12" x14ac:dyDescent="0.2">
      <c r="D356" s="75"/>
      <c r="E356" s="75"/>
      <c r="F356" s="75"/>
      <c r="G356" s="75"/>
      <c r="H356" s="75"/>
      <c r="I356" s="75"/>
      <c r="J356" s="75"/>
      <c r="K356" s="75"/>
      <c r="L356" s="75"/>
    </row>
    <row r="357" spans="4:12" x14ac:dyDescent="0.2">
      <c r="D357" s="75"/>
      <c r="E357" s="75"/>
      <c r="F357" s="75"/>
      <c r="G357" s="75"/>
      <c r="H357" s="75"/>
      <c r="I357" s="75"/>
      <c r="J357" s="75"/>
      <c r="K357" s="75"/>
      <c r="L357" s="75"/>
    </row>
    <row r="358" spans="4:12" x14ac:dyDescent="0.2">
      <c r="D358" s="75"/>
      <c r="E358" s="75"/>
      <c r="F358" s="75"/>
      <c r="G358" s="75"/>
      <c r="H358" s="75"/>
      <c r="I358" s="75"/>
      <c r="J358" s="75"/>
      <c r="K358" s="75"/>
      <c r="L358" s="75"/>
    </row>
    <row r="359" spans="4:12" x14ac:dyDescent="0.2">
      <c r="D359" s="75"/>
      <c r="E359" s="75"/>
      <c r="F359" s="75"/>
      <c r="G359" s="75"/>
      <c r="H359" s="75"/>
      <c r="I359" s="75"/>
      <c r="J359" s="75"/>
      <c r="K359" s="75"/>
      <c r="L359" s="75"/>
    </row>
    <row r="360" spans="4:12" x14ac:dyDescent="0.2">
      <c r="D360" s="75"/>
      <c r="E360" s="75"/>
      <c r="F360" s="75"/>
      <c r="G360" s="75"/>
      <c r="H360" s="75"/>
      <c r="I360" s="75"/>
      <c r="J360" s="75"/>
      <c r="K360" s="75"/>
      <c r="L360" s="75"/>
    </row>
    <row r="361" spans="4:12" x14ac:dyDescent="0.2">
      <c r="D361" s="75"/>
      <c r="E361" s="75"/>
      <c r="F361" s="75"/>
      <c r="G361" s="75"/>
      <c r="H361" s="75"/>
      <c r="I361" s="75"/>
      <c r="J361" s="75"/>
      <c r="K361" s="75"/>
      <c r="L361" s="75"/>
    </row>
    <row r="362" spans="4:12" x14ac:dyDescent="0.2">
      <c r="D362" s="75"/>
      <c r="E362" s="75"/>
      <c r="F362" s="75"/>
      <c r="G362" s="75"/>
      <c r="H362" s="75"/>
      <c r="I362" s="75"/>
      <c r="J362" s="75"/>
      <c r="K362" s="75"/>
      <c r="L362" s="75"/>
    </row>
    <row r="363" spans="4:12" x14ac:dyDescent="0.2">
      <c r="D363" s="75"/>
      <c r="E363" s="75"/>
      <c r="F363" s="75"/>
      <c r="G363" s="75"/>
      <c r="H363" s="75"/>
      <c r="I363" s="75"/>
      <c r="J363" s="75"/>
      <c r="K363" s="75"/>
      <c r="L363" s="75"/>
    </row>
    <row r="364" spans="4:12" x14ac:dyDescent="0.2">
      <c r="D364" s="75"/>
      <c r="E364" s="75"/>
      <c r="F364" s="75"/>
      <c r="G364" s="75"/>
      <c r="H364" s="75"/>
      <c r="I364" s="75"/>
      <c r="J364" s="75"/>
      <c r="K364" s="75"/>
      <c r="L364" s="75"/>
    </row>
    <row r="365" spans="4:12" x14ac:dyDescent="0.2">
      <c r="D365" s="75"/>
      <c r="E365" s="75"/>
      <c r="F365" s="75"/>
      <c r="G365" s="75"/>
      <c r="H365" s="75"/>
      <c r="I365" s="75"/>
      <c r="J365" s="75"/>
      <c r="K365" s="75"/>
      <c r="L365" s="75"/>
    </row>
    <row r="366" spans="4:12" x14ac:dyDescent="0.2">
      <c r="D366" s="75"/>
      <c r="E366" s="75"/>
      <c r="F366" s="75"/>
      <c r="G366" s="75"/>
      <c r="H366" s="75"/>
      <c r="I366" s="75"/>
      <c r="J366" s="75"/>
      <c r="K366" s="75"/>
      <c r="L366" s="75"/>
    </row>
    <row r="367" spans="4:12" x14ac:dyDescent="0.2">
      <c r="D367" s="75"/>
      <c r="E367" s="75"/>
      <c r="F367" s="75"/>
      <c r="G367" s="75"/>
      <c r="H367" s="75"/>
      <c r="I367" s="75"/>
      <c r="J367" s="75"/>
      <c r="K367" s="75"/>
      <c r="L367" s="75"/>
    </row>
    <row r="368" spans="4:12" x14ac:dyDescent="0.2">
      <c r="D368" s="75"/>
      <c r="E368" s="75"/>
      <c r="F368" s="75"/>
      <c r="G368" s="75"/>
      <c r="H368" s="75"/>
      <c r="I368" s="75"/>
      <c r="J368" s="75"/>
      <c r="K368" s="75"/>
      <c r="L368" s="75"/>
    </row>
    <row r="369" spans="4:12" x14ac:dyDescent="0.2">
      <c r="D369" s="75"/>
      <c r="E369" s="75"/>
      <c r="F369" s="75"/>
      <c r="G369" s="75"/>
      <c r="H369" s="75"/>
      <c r="I369" s="75"/>
      <c r="J369" s="75"/>
      <c r="K369" s="75"/>
      <c r="L369" s="75"/>
    </row>
    <row r="370" spans="4:12" x14ac:dyDescent="0.2">
      <c r="D370" s="75"/>
      <c r="E370" s="75"/>
      <c r="F370" s="75"/>
      <c r="G370" s="75"/>
      <c r="H370" s="75"/>
      <c r="I370" s="75"/>
      <c r="J370" s="75"/>
      <c r="K370" s="75"/>
      <c r="L370" s="75"/>
    </row>
    <row r="371" spans="4:12" x14ac:dyDescent="0.2">
      <c r="D371" s="75"/>
      <c r="E371" s="75"/>
      <c r="F371" s="75"/>
      <c r="G371" s="75"/>
      <c r="H371" s="75"/>
      <c r="I371" s="75"/>
      <c r="J371" s="75"/>
      <c r="K371" s="75"/>
      <c r="L371" s="75"/>
    </row>
    <row r="372" spans="4:12" x14ac:dyDescent="0.2">
      <c r="D372" s="75"/>
      <c r="E372" s="75"/>
      <c r="F372" s="75"/>
      <c r="G372" s="75"/>
      <c r="H372" s="75"/>
      <c r="I372" s="75"/>
      <c r="J372" s="75"/>
      <c r="K372" s="75"/>
      <c r="L372" s="75"/>
    </row>
    <row r="373" spans="4:12" x14ac:dyDescent="0.2">
      <c r="D373" s="75"/>
      <c r="E373" s="75"/>
      <c r="F373" s="75"/>
      <c r="G373" s="75"/>
      <c r="H373" s="75"/>
      <c r="I373" s="75"/>
      <c r="J373" s="75"/>
      <c r="K373" s="75"/>
      <c r="L373" s="75"/>
    </row>
    <row r="374" spans="4:12" x14ac:dyDescent="0.2">
      <c r="D374" s="75"/>
      <c r="E374" s="75"/>
      <c r="F374" s="75"/>
      <c r="G374" s="75"/>
      <c r="H374" s="75"/>
      <c r="I374" s="75"/>
      <c r="J374" s="75"/>
      <c r="K374" s="75"/>
      <c r="L374" s="75"/>
    </row>
    <row r="375" spans="4:12" x14ac:dyDescent="0.2">
      <c r="D375" s="75"/>
      <c r="E375" s="75"/>
      <c r="F375" s="75"/>
      <c r="G375" s="75"/>
      <c r="H375" s="75"/>
      <c r="I375" s="75"/>
      <c r="J375" s="75"/>
      <c r="K375" s="75"/>
      <c r="L375" s="75"/>
    </row>
    <row r="376" spans="4:12" x14ac:dyDescent="0.2">
      <c r="D376" s="75"/>
      <c r="E376" s="75"/>
      <c r="F376" s="75"/>
      <c r="G376" s="75"/>
      <c r="H376" s="75"/>
      <c r="I376" s="75"/>
      <c r="J376" s="75"/>
      <c r="K376" s="75"/>
      <c r="L376" s="75"/>
    </row>
    <row r="377" spans="4:12" x14ac:dyDescent="0.2">
      <c r="D377" s="75"/>
      <c r="E377" s="75"/>
      <c r="F377" s="75"/>
      <c r="G377" s="75"/>
      <c r="H377" s="75"/>
      <c r="I377" s="75"/>
      <c r="J377" s="75"/>
      <c r="K377" s="75"/>
      <c r="L377" s="75"/>
    </row>
    <row r="378" spans="4:12" x14ac:dyDescent="0.2">
      <c r="D378" s="75"/>
      <c r="E378" s="75"/>
      <c r="F378" s="75"/>
      <c r="G378" s="75"/>
      <c r="H378" s="75"/>
      <c r="I378" s="75"/>
      <c r="J378" s="75"/>
      <c r="K378" s="75"/>
      <c r="L378" s="75"/>
    </row>
    <row r="379" spans="4:12" x14ac:dyDescent="0.2">
      <c r="D379" s="75"/>
      <c r="E379" s="75"/>
      <c r="F379" s="75"/>
      <c r="G379" s="75"/>
      <c r="H379" s="75"/>
      <c r="I379" s="75"/>
      <c r="J379" s="75"/>
      <c r="K379" s="75"/>
      <c r="L379" s="75"/>
    </row>
    <row r="380" spans="4:12" x14ac:dyDescent="0.2">
      <c r="D380" s="75"/>
      <c r="E380" s="75"/>
      <c r="F380" s="75"/>
      <c r="G380" s="75"/>
      <c r="H380" s="75"/>
      <c r="I380" s="75"/>
      <c r="J380" s="75"/>
      <c r="K380" s="75"/>
      <c r="L380" s="75"/>
    </row>
    <row r="381" spans="4:12" x14ac:dyDescent="0.2">
      <c r="D381" s="75"/>
      <c r="E381" s="75"/>
      <c r="F381" s="75"/>
      <c r="G381" s="75"/>
      <c r="H381" s="75"/>
      <c r="I381" s="75"/>
      <c r="J381" s="75"/>
      <c r="K381" s="75"/>
      <c r="L381" s="75"/>
    </row>
    <row r="382" spans="4:12" x14ac:dyDescent="0.2">
      <c r="D382" s="75"/>
      <c r="E382" s="75"/>
      <c r="F382" s="75"/>
      <c r="G382" s="75"/>
      <c r="H382" s="75"/>
      <c r="I382" s="75"/>
      <c r="J382" s="75"/>
      <c r="K382" s="75"/>
      <c r="L382" s="75"/>
    </row>
    <row r="383" spans="4:12" x14ac:dyDescent="0.2">
      <c r="D383" s="75"/>
      <c r="E383" s="75"/>
      <c r="F383" s="75"/>
      <c r="G383" s="75"/>
      <c r="H383" s="75"/>
      <c r="I383" s="75"/>
      <c r="J383" s="75"/>
      <c r="K383" s="75"/>
      <c r="L383" s="75"/>
    </row>
    <row r="384" spans="4:12" x14ac:dyDescent="0.2">
      <c r="E384" s="75"/>
    </row>
    <row r="385" spans="5:5" x14ac:dyDescent="0.2">
      <c r="E385" s="75"/>
    </row>
    <row r="386" spans="5:5" x14ac:dyDescent="0.2">
      <c r="E386" s="75"/>
    </row>
  </sheetData>
  <mergeCells count="166">
    <mergeCell ref="C127:D134"/>
    <mergeCell ref="G83:U83"/>
    <mergeCell ref="F30:F32"/>
    <mergeCell ref="G30:U34"/>
    <mergeCell ref="F33:F34"/>
    <mergeCell ref="D71:D74"/>
    <mergeCell ref="D75:D79"/>
    <mergeCell ref="C116:C122"/>
    <mergeCell ref="F23:F24"/>
    <mergeCell ref="D16:D18"/>
    <mergeCell ref="V13:V14"/>
    <mergeCell ref="V120:V121"/>
    <mergeCell ref="G117:U117"/>
    <mergeCell ref="G115:U115"/>
    <mergeCell ref="G15:U15"/>
    <mergeCell ref="G14:U14"/>
    <mergeCell ref="G20:U20"/>
    <mergeCell ref="G16:U16"/>
    <mergeCell ref="G40:U40"/>
    <mergeCell ref="G41:U41"/>
    <mergeCell ref="G48:U48"/>
    <mergeCell ref="G49:U49"/>
    <mergeCell ref="G70:U70"/>
    <mergeCell ref="G50:U51"/>
    <mergeCell ref="G42:U42"/>
    <mergeCell ref="V41:V46"/>
    <mergeCell ref="G47:U47"/>
    <mergeCell ref="G127:U127"/>
    <mergeCell ref="G131:U131"/>
    <mergeCell ref="G71:U71"/>
    <mergeCell ref="G63:U63"/>
    <mergeCell ref="V25:V28"/>
    <mergeCell ref="W1:AL1048576"/>
    <mergeCell ref="D9:V9"/>
    <mergeCell ref="D8:V8"/>
    <mergeCell ref="D1:V1"/>
    <mergeCell ref="D3:V3"/>
    <mergeCell ref="D2:V2"/>
    <mergeCell ref="D4:V6"/>
    <mergeCell ref="D7:V7"/>
    <mergeCell ref="B1:C9"/>
    <mergeCell ref="C16:C18"/>
    <mergeCell ref="C20:C22"/>
    <mergeCell ref="C25:C28"/>
    <mergeCell ref="C71:C79"/>
    <mergeCell ref="C30:C35"/>
    <mergeCell ref="C41:C46"/>
    <mergeCell ref="G116:U116"/>
    <mergeCell ref="V55:V58"/>
    <mergeCell ref="V60:V62"/>
    <mergeCell ref="C102:C105"/>
    <mergeCell ref="C107:C110"/>
    <mergeCell ref="V16:V18"/>
    <mergeCell ref="V20:V22"/>
    <mergeCell ref="G36:U36"/>
    <mergeCell ref="G66:U66"/>
    <mergeCell ref="G17:U17"/>
    <mergeCell ref="G22:U22"/>
    <mergeCell ref="G18:U18"/>
    <mergeCell ref="G21:U21"/>
    <mergeCell ref="G29:U29"/>
    <mergeCell ref="G19:U19"/>
    <mergeCell ref="G26:U26"/>
    <mergeCell ref="G25:U25"/>
    <mergeCell ref="G61:U61"/>
    <mergeCell ref="G35:U35"/>
    <mergeCell ref="G62:U62"/>
    <mergeCell ref="G60:U60"/>
    <mergeCell ref="G59:U59"/>
    <mergeCell ref="G53:U54"/>
    <mergeCell ref="D26:D28"/>
    <mergeCell ref="C48:C65"/>
    <mergeCell ref="C89:C99"/>
    <mergeCell ref="D90:D92"/>
    <mergeCell ref="D93:D95"/>
    <mergeCell ref="D97:D99"/>
    <mergeCell ref="C123:C124"/>
    <mergeCell ref="D123:D124"/>
    <mergeCell ref="D49:D52"/>
    <mergeCell ref="D86:U86"/>
    <mergeCell ref="G87:U87"/>
    <mergeCell ref="D68:U68"/>
    <mergeCell ref="G69:U69"/>
    <mergeCell ref="G65:U65"/>
    <mergeCell ref="F53:F54"/>
    <mergeCell ref="F80:F81"/>
    <mergeCell ref="G76:U78"/>
    <mergeCell ref="G75:U75"/>
    <mergeCell ref="F100:F101"/>
    <mergeCell ref="F125:F126"/>
    <mergeCell ref="D41:D46"/>
    <mergeCell ref="G39:U39"/>
    <mergeCell ref="D12:U12"/>
    <mergeCell ref="D38:U38"/>
    <mergeCell ref="G13:U13"/>
    <mergeCell ref="G118:U118"/>
    <mergeCell ref="G119:U119"/>
    <mergeCell ref="G114:U114"/>
    <mergeCell ref="G84:U84"/>
    <mergeCell ref="G111:U111"/>
    <mergeCell ref="G23:U24"/>
    <mergeCell ref="G43:U43"/>
    <mergeCell ref="G27:U27"/>
    <mergeCell ref="G28:U28"/>
    <mergeCell ref="G56:U57"/>
    <mergeCell ref="G58:U58"/>
    <mergeCell ref="D20:D22"/>
    <mergeCell ref="D102:D105"/>
    <mergeCell ref="D113:U113"/>
    <mergeCell ref="D107:D110"/>
    <mergeCell ref="D116:D122"/>
    <mergeCell ref="G64:U64"/>
    <mergeCell ref="G55:U55"/>
    <mergeCell ref="V102:V105"/>
    <mergeCell ref="V107:V110"/>
    <mergeCell ref="G88:U88"/>
    <mergeCell ref="G89:U89"/>
    <mergeCell ref="G93:U93"/>
    <mergeCell ref="G96:U96"/>
    <mergeCell ref="P124:U124"/>
    <mergeCell ref="G124:O124"/>
    <mergeCell ref="G80:U81"/>
    <mergeCell ref="G100:U101"/>
    <mergeCell ref="G82:U82"/>
    <mergeCell ref="G102:U102"/>
    <mergeCell ref="G106:U106"/>
    <mergeCell ref="G107:U107"/>
    <mergeCell ref="G72:U72"/>
    <mergeCell ref="G79:U79"/>
    <mergeCell ref="G103:U103"/>
    <mergeCell ref="G105:U105"/>
    <mergeCell ref="G108:U108"/>
    <mergeCell ref="G110:U110"/>
    <mergeCell ref="G92:U92"/>
    <mergeCell ref="G95:U95"/>
    <mergeCell ref="G99:U99"/>
    <mergeCell ref="G125:U126"/>
    <mergeCell ref="G134:U134"/>
    <mergeCell ref="G129:U129"/>
    <mergeCell ref="G130:U130"/>
    <mergeCell ref="G128:U128"/>
    <mergeCell ref="G132:U132"/>
    <mergeCell ref="G133:U133"/>
    <mergeCell ref="F120:F121"/>
    <mergeCell ref="G120:U121"/>
    <mergeCell ref="G148:U148"/>
    <mergeCell ref="G149:U151"/>
    <mergeCell ref="V97:V99"/>
    <mergeCell ref="G143:U143"/>
    <mergeCell ref="G144:U146"/>
    <mergeCell ref="D30:D35"/>
    <mergeCell ref="D55:D58"/>
    <mergeCell ref="D60:D62"/>
    <mergeCell ref="D63:D65"/>
    <mergeCell ref="V30:V35"/>
    <mergeCell ref="V90:V95"/>
    <mergeCell ref="V63:V65"/>
    <mergeCell ref="G73:U73"/>
    <mergeCell ref="G74:U74"/>
    <mergeCell ref="G52:U52"/>
    <mergeCell ref="G44:U44"/>
    <mergeCell ref="G46:U46"/>
    <mergeCell ref="V49:V52"/>
    <mergeCell ref="G90:U90"/>
    <mergeCell ref="G91:U91"/>
    <mergeCell ref="G136:U136"/>
  </mergeCells>
  <pageMargins left="0.23622047244094491" right="0.23622047244094491" top="0.35433070866141736" bottom="0.35433070866141736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Timetable</vt:lpstr>
      <vt:lpstr>Timetable!Zone_d_impression</vt:lpstr>
    </vt:vector>
  </TitlesOfParts>
  <Company>Imperial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EFCE Electrochemical Engineering Syllabus</dc:title>
  <dc:creator>Kelsall</dc:creator>
  <cp:lastModifiedBy>Tzedakis</cp:lastModifiedBy>
  <cp:lastPrinted>2018-08-20T07:37:47Z</cp:lastPrinted>
  <dcterms:created xsi:type="dcterms:W3CDTF">1999-07-27T22:39:32Z</dcterms:created>
  <dcterms:modified xsi:type="dcterms:W3CDTF">2018-08-20T07:37:54Z</dcterms:modified>
</cp:coreProperties>
</file>